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nvregenserv01\fplan\Policy\3. OTHER WORK TOPICS\BROWNFIELD REGISTER\2023\"/>
    </mc:Choice>
  </mc:AlternateContent>
  <bookViews>
    <workbookView xWindow="0" yWindow="0" windowWidth="28800" windowHeight="123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36" i="1" l="1"/>
</calcChain>
</file>

<file path=xl/sharedStrings.xml><?xml version="1.0" encoding="utf-8"?>
<sst xmlns="http://schemas.openxmlformats.org/spreadsheetml/2006/main" count="814" uniqueCount="251">
  <si>
    <t>OrganisationURI</t>
  </si>
  <si>
    <t>OrganisationLabel</t>
  </si>
  <si>
    <t>SiteReference</t>
  </si>
  <si>
    <t>PreviouslyPartOf</t>
  </si>
  <si>
    <t>SiteNameAddress</t>
  </si>
  <si>
    <t xml:space="preserve">SiteplanURL </t>
  </si>
  <si>
    <t>GLASiteplanURL</t>
  </si>
  <si>
    <t>CoordinateReferenceSystem</t>
  </si>
  <si>
    <t>GeoX</t>
  </si>
  <si>
    <t>GeoY</t>
  </si>
  <si>
    <t>EASTING</t>
  </si>
  <si>
    <t>NORTHING</t>
  </si>
  <si>
    <t>Hectares</t>
  </si>
  <si>
    <t>OwnershipStatus</t>
  </si>
  <si>
    <t>Deliverable</t>
  </si>
  <si>
    <t>PlanningStatus</t>
  </si>
  <si>
    <t>PermissionType</t>
  </si>
  <si>
    <t>PermissionDate</t>
  </si>
  <si>
    <t>PlanningHistory</t>
  </si>
  <si>
    <t>ProposedForPIP</t>
  </si>
  <si>
    <t>MinNetDwellings</t>
  </si>
  <si>
    <t>DevelopmentDescription</t>
  </si>
  <si>
    <t>NonHousingDevelopment</t>
  </si>
  <si>
    <t>Part2</t>
  </si>
  <si>
    <t>NetDwellingsRangeFrom</t>
  </si>
  <si>
    <t>NetDwellingsRangeTo</t>
  </si>
  <si>
    <t>HazardousSubstances</t>
  </si>
  <si>
    <t>SiteInformation</t>
  </si>
  <si>
    <t>Notes</t>
  </si>
  <si>
    <t>FirstAddedDate</t>
  </si>
  <si>
    <t>LastUpdatedDate</t>
  </si>
  <si>
    <t>PlanningAuthority1</t>
  </si>
  <si>
    <t>PlanningAuthority2</t>
  </si>
  <si>
    <t>PlanningAuthority3</t>
  </si>
  <si>
    <t>http://opendatacommunities.org/id/london-borough-council/newham</t>
  </si>
  <si>
    <t>London Borough of Newham</t>
  </si>
  <si>
    <t>UPRN:000046020274</t>
  </si>
  <si>
    <t>39 Dames Road Forest Gate London E7 0DR</t>
  </si>
  <si>
    <t>https://lbnewham.maps.arcgis.com/apps/webappviewer/index.html?id=730d34968dea4214a10e7d378f37ef2d</t>
  </si>
  <si>
    <t>https://data.london.gov.uk/dataset/brownfield-land-register</t>
  </si>
  <si>
    <t>ETRS5</t>
  </si>
  <si>
    <t>Not owned by a public authority</t>
  </si>
  <si>
    <t>Yes</t>
  </si>
  <si>
    <t>permissioned</t>
  </si>
  <si>
    <t>full planning permission</t>
  </si>
  <si>
    <t>https://pa.newham.gov.uk/online-applications/propertyDetails.do?activeTab=relatedCases&amp;keyVal=M97SPIJY13G00</t>
  </si>
  <si>
    <t>Change of use of the former 'Forest Glen' Public House and construction of a two-storey side and rear extension to provide 7 flats (C3 use), as well as the erection of 2 semi-detached houses (C3 use) to the rear, incorporating landscaping, refuse stores, secure cycle stores and pedestrian access.</t>
  </si>
  <si>
    <t>UPRN:000046054609</t>
  </si>
  <si>
    <t>Development Site At 50 St. Georges Square And 25 Oakdale Road Forest Gate London E7 8HW</t>
  </si>
  <si>
    <t>https://pa.newham.gov.uk/online-applications/propertyDetails.do?activeTab=relatedCases&amp;keyVal=001A9SJYLI000</t>
  </si>
  <si>
    <t xml:space="preserve">Proposed demolition of building including frontage retention at No. 50 St-George's Square and erection of part two, part three, part four storey buildings, comprising of 8 no. new homes with associated amenities. </t>
  </si>
  <si>
    <t>UPRN:000046068502</t>
  </si>
  <si>
    <t>22 Sprowston Road Forest Gate London Newham E7 9AD</t>
  </si>
  <si>
    <t>https://pa.newham.gov.uk/online-applications/propertyDetails.do?activeTab=relatedCases&amp;keyVal=001LVIJYLI000</t>
  </si>
  <si>
    <t>Demolition of two storey detached house and erection of three storey building including basement to provide 7 new homes consisting of 4x2b, 2x3b and 1x4b with associated ancillary works and landscaping .</t>
  </si>
  <si>
    <t>UPRN:000046100738</t>
  </si>
  <si>
    <t>2 High Street South East Ham London Newham E6 6EU</t>
  </si>
  <si>
    <t>https://pa.newham.gov.uk/online-applications/propertyDetails.do?activeTab=relatedCases&amp;keyVal=0027WQJYLI000</t>
  </si>
  <si>
    <t>Demolition of existing part one, part two storey rear extension and erection of a new 5 storey extension, with the change of use of the first floor to residential, to provide 8 new residential units (Use Class C3) with associated secure cycle parking and refuse storage facilities, together with the restoration and refurbishment of the host building, including the replacement of windows.</t>
  </si>
  <si>
    <t>E</t>
  </si>
  <si>
    <t>Town centre location</t>
  </si>
  <si>
    <t>UPRN:010012839793</t>
  </si>
  <si>
    <t>330 - 332 Green Street Upton Park London E13 9AP</t>
  </si>
  <si>
    <t>https://pa.newham.gov.uk/online-applications/propertyDetails.do?activeTab=relatedCases&amp;keyVal=IO7GLPJY99000</t>
  </si>
  <si>
    <t>Redevelopment of the existing site with alterations and extensions to the existing building to retain the ground floor Use Class E retail units and provide five residential units on the upper floors with associated refuse, bicycle storage, communal and private amenity and upgrade of right of way.</t>
  </si>
  <si>
    <t>UPRN:010008986537</t>
  </si>
  <si>
    <t>The Gate House, 230B Grange Road, Plaistow, London, E13 0HG</t>
  </si>
  <si>
    <t> 0.014631</t>
  </si>
  <si>
    <t>https://pa.newham.gov.uk/online-applications/propertyDetails.do?activeTab=relatedCases&amp;keyVal=002FOUJYLI000</t>
  </si>
  <si>
    <t>Demolition of existing detached house and redevelopment of site to provide 6 no. residential units</t>
  </si>
  <si>
    <t>UPRN:010023997856</t>
  </si>
  <si>
    <t>670 Barking Road, Plaistow, London, E13 9JY</t>
  </si>
  <si>
    <t>ETRS6</t>
  </si>
  <si>
    <t>https://pa.newham.gov.uk/online-applications/propertyDetails.do?activeTab=relatedCases&amp;keyVal=KVPRZHJY09701</t>
  </si>
  <si>
    <t>Proposed roof extension, alteration of existing building and erection of a part-2, part-3-storey building to add 4 no. dwellings.</t>
  </si>
  <si>
    <t>UPRN:010009002809</t>
  </si>
  <si>
    <t>1A Nursery Lane, Forest Gate, London, E7 8BL</t>
  </si>
  <si>
    <t>ETRS7</t>
  </si>
  <si>
    <t>https://pa.newham.gov.uk/online-applications/propertyDetails.do?activeTab=relatedCases&amp;keyVal=002UFIJYLI000</t>
  </si>
  <si>
    <t xml:space="preserve">Redevelopment to provide a four storey building with office at ground floor and 7 flats above (4 x 1 beds, 1 x 2 bed, and 2 x 3beds) </t>
  </si>
  <si>
    <t>E(g)</t>
  </si>
  <si>
    <t>UPRN:010008986743</t>
  </si>
  <si>
    <t>384 Green Street, Upton Park, London, E13 9AP</t>
  </si>
  <si>
    <t>ETRS8</t>
  </si>
  <si>
    <t>https://pa.newham.gov.uk/online-applications/propertyDetails.do?activeTab=relatedCases&amp;keyVal=002FXWJYLI000</t>
  </si>
  <si>
    <t xml:space="preserve">Retention of the commercial space at ground floor and the construction of 9 residential units over first, second, third and fourth floors comprising of 3 x 1-bed, 5 x 2-bed and 1 x 3-bed) </t>
  </si>
  <si>
    <t>UPRN:46036814</t>
  </si>
  <si>
    <t xml:space="preserve">191 Hermit Road, Canning Town, London, E16 4LA </t>
  </si>
  <si>
    <t>https://pa.newham.gov.uk/online-applications/propertyDetails.do?activeTab=relatedCases&amp;keyVal=000VP4JYLI000</t>
  </si>
  <si>
    <t xml:space="preserve">Remodelling of the existing six building terrace including erection of 3 storey rear extensions, and extensions at roof level to create an additional storey to provide 6no. additional residential units with retention of the existing house at no. 211 Hermit Rd. Various associated alterations including landscaping works and provision of cycle and refuse storage facilities at no. 191 - 211 Hermit Road. </t>
  </si>
  <si>
    <t>UPRN:10008994973</t>
  </si>
  <si>
    <t>277A Green Street, Forest Gate, London, E7 8LJ</t>
  </si>
  <si>
    <t>planning permission granted under an order</t>
  </si>
  <si>
    <t>https://pa.newham.gov.uk/online-applications/propertyDetails.do?activeTab=relatedCases&amp;keyVal=002N9NJYLI000</t>
  </si>
  <si>
    <t>Prior approval for the change of use from retail space to 3 residential units (Use Class C3).</t>
  </si>
  <si>
    <t>UPRN:46057743</t>
  </si>
  <si>
    <t>The Britannia, 2 Plaistow Grove, Stratford, London, E15 3ER</t>
  </si>
  <si>
    <t>https://pa.newham.gov.uk/online-applications/propertyDetails.do?activeTab=relatedCases&amp;keyVal=001CZGJYLI000</t>
  </si>
  <si>
    <t>Proposed conversion and extension to first floor, construction of new second and third floors to create 1x 1bed 2 person flat, 1x 1bed 1 person flat and 4x 2bed 3 person flats, above existing retained Public House.</t>
  </si>
  <si>
    <t>Sui Generis (pub)</t>
  </si>
  <si>
    <t>UPRN:10008996981</t>
  </si>
  <si>
    <t>1 Norwich Road, Forest Gate, London, E7 9JJ</t>
  </si>
  <si>
    <t>https://pa.newham.gov.uk/online-applications/propertyDetails.do?activeTab=relatedCases&amp;keyVal=002P0YJYLI000</t>
  </si>
  <si>
    <t>Construction of ground and first floor side extensions, new second and third floors to create additional four units to a block of flats which have three existing (Total 7 flats consisting of: one studio flat; three, 1-bed [2-person] flats; one 2-bed [4-person] flat; and two 2-bed [3 person] flats).</t>
  </si>
  <si>
    <t>UPRN:10008996265</t>
  </si>
  <si>
    <t>Royston Court, Stopford Road, Plaistow, London, E13 0NP</t>
  </si>
  <si>
    <t>https://pa.newham.gov.uk/online-applications/propertyDetails.do?activeTab=relatedCases&amp;keyVal=002OEAJYLI000</t>
  </si>
  <si>
    <t>Demolition of existing garages and redevelopment to provide 7 new residential units (Use Class C3) in the form of two storey mews houses on Pelly Road and three storey maisonettes at the corner of Crescent Road, together with the provision of associated hard and soft landscaping, cycle parking and refuse storage facilities.</t>
  </si>
  <si>
    <t>UPRN:10034508744</t>
  </si>
  <si>
    <t>340 - 344 Green Street, Upton Park, London, E13 9AP</t>
  </si>
  <si>
    <t>https://pa.newham.gov.uk/online-applications/propertyDetails.do?activeTab=relatedCases&amp;keyVal=IR1A7XJY99000</t>
  </si>
  <si>
    <t>Proposed extension of mixed-use building, comprising of three additional storey's and new frontage to provide 8 no. new self-contained flats and associated amenities.</t>
  </si>
  <si>
    <t>UPRN:46047746</t>
  </si>
  <si>
    <t>2 Malmesbury Terrace, Canning Town, London, E16 4PL</t>
  </si>
  <si>
    <t>Pending decision</t>
  </si>
  <si>
    <t>https://pa.newham.gov.uk/online-applications/propertyDetails.do?activeTab=relatedCases&amp;keyVal=0014L9JYLI000</t>
  </si>
  <si>
    <t>Construction of a four storey residential block to provide six apartments comprising of: 2no. 2 bed maisonettes, 1no. 3 bedroom town house, 1no. 2 bed flat, 1no. 1 bedroom flat and 1no. 3 bed flat / penthouse site</t>
  </si>
  <si>
    <t>UPRN:10008994946</t>
  </si>
  <si>
    <t>45 Beckton Road, Canning Town, London, E16 4EA</t>
  </si>
  <si>
    <t>https://pa.newham.gov.uk/online-applications/propertyDetails.do?activeTab=relatedCases&amp;keyVal=N07OI7JY13G00</t>
  </si>
  <si>
    <t>Proposed construction of a four storey building to provide 12no. Residential units comprising of 7 x 1 Bedroom and 5 x 3 Bedroom dwellings with associated public realm and landscaping works. </t>
  </si>
  <si>
    <t>Not permissioned</t>
  </si>
  <si>
    <t xml:space="preserve">UPRN:000046255415 </t>
  </si>
  <si>
    <t>2A - 2B Windmill Lane, Stratford, London, E15 1PG</t>
  </si>
  <si>
    <t>https://pa.newham.gov.uk/online-applications/propertyDetails.do?activeTab=relatedCases&amp;keyVal=O85B5QJY5GA03</t>
  </si>
  <si>
    <t>Demolition of the existing outbuildings on site and erection of 23 no. new residential units comprising 6 x 1 bedroom flats, 11 x 2 bedroom flats, 6 x 3 bedroom flats , together with 2no. car parking spaces, cycle parking provision, refuse and recycling provision, a relocated vehicular access to the service road and landscaping and associated works</t>
  </si>
  <si>
    <t>UPRN:000046057912</t>
  </si>
  <si>
    <t>196 Plaistow Road, Stratford, London, E15 3HJ</t>
  </si>
  <si>
    <t>https://pa.newham.gov.uk/online-applications/propertyDetails.do?activeTab=relatedCases&amp;keyVal=001D4IJYLI000</t>
  </si>
  <si>
    <t>Construction of three storey rear extension, roof extension and infill second floor extension and change of use of existing express super market to create 9 new residential flats.</t>
  </si>
  <si>
    <t>Owned by a public authority</t>
  </si>
  <si>
    <t>UPRN:010012835052</t>
  </si>
  <si>
    <t>Francis House, 760 - 762 Barking Road, Plaistow, London, E13 9PJ</t>
  </si>
  <si>
    <t>https://pa.newham.gov.uk/online-applications/propertyDetails.do?activeTab=relatedCases&amp;keyVal=IHEJQXJY79000</t>
  </si>
  <si>
    <t>Prior approval for change of use of office use (Class B1(a)) to 31No residential units (Class C3).</t>
  </si>
  <si>
    <t>UPRN:000046021401</t>
  </si>
  <si>
    <t xml:space="preserve">2 Dewberry Gardens, Beckton, London, E6 5UG </t>
  </si>
  <si>
    <t>https://pa.newham.gov.uk/online-applications/propertyDetails.do?activeTab=relatedCases&amp;keyVal=000IDHJYLI000</t>
  </si>
  <si>
    <t>Demolition of the existing two storey dwelling and garage and construction of a new building to provide 7 self-contained flats (comprising of 4 x 2 bedroom and 3 x 3 bedroom units) with associated refuse and cycle storage.</t>
  </si>
  <si>
    <t>UPRN:010009017702</t>
  </si>
  <si>
    <t>313-319 Katherine Road, Forest Gate, London, E7 8PJ</t>
  </si>
  <si>
    <t>Permissioned</t>
  </si>
  <si>
    <t>https://pa.newham.gov.uk/online-applications/propertyDetails.do?activeTab=relatedCases&amp;keyVal=IG2INUJY99000</t>
  </si>
  <si>
    <t>Conversion of existing buildings into a House in Multiple Occupation, including 19 bedrooms and communal amenities.</t>
  </si>
  <si>
    <t>UPRN:010034509461</t>
  </si>
  <si>
    <t>656-666 Romford Road, Manor Park, London, E12 5AQ</t>
  </si>
  <si>
    <t>https://pa.newham.gov.uk/online-applications/propertyDetails.do?activeTab=relatedCases&amp;keyVal=IUA1P2JY99000</t>
  </si>
  <si>
    <t>Demolition of existing buildings and redevelopment of the site to deliver a five-storey building (plus enlargement of the existing basement level) comprising a 579 sqm retail unit (Use Class A1) at basement and part ground floor and a total of 28 residential (Class C3) units (8 x one-bed, 9 x two-bed, 11 x three-bed) across part ground floor and all upper floors together with associated vehicle parking, amenity space and landscaping.</t>
  </si>
  <si>
    <t>UPRN:010008996671</t>
  </si>
  <si>
    <t>2A Michigan Avenue, Manor Park, London, E12 5JD</t>
  </si>
  <si>
    <t>https://pa.newham.gov.uk/online-applications/propertyDetails.do?activeTab=relatedCases&amp;keyVal=002ORKJYLI000</t>
  </si>
  <si>
    <t xml:space="preserve">Demolition of the existing warehouse and erection of a part two, part three storey building to facilitate the development of nine self-contained units comprising of: 1 x 1 bedroom; one person unit (studio); 2 x 1 bedroom; two person units; 5 x 2 bedroom; three person units; &amp; 1 x 2 bedroom; four person unit. </t>
  </si>
  <si>
    <t>UPRN:000046251892</t>
  </si>
  <si>
    <t>Land Adjacent 19 Woolwich Manor Way, North Woolwich, London, E16 2NJ</t>
  </si>
  <si>
    <t>https://pa.newham.gov.uk/online-applications/propertyDetails.do?activeTab=relatedCases&amp;keyVal=0029B1JYLI000</t>
  </si>
  <si>
    <t>Development of vacant land to provide 9 new residential homes consisting of 3 No: 1-Bed / 2 person, 3 No: 2-Bed / 3 person, 1 No: 2-Bed / 4 person and 2 No: 3-Bed / 5 person units in a 4 storey building.</t>
  </si>
  <si>
    <t>UPRN:010008992217</t>
  </si>
  <si>
    <t>12 - 14 Upton Lane, Forest Gate, London, E7 9LN</t>
  </si>
  <si>
    <t>https://pa.newham.gov.uk/online-applications/propertyDetails.do?activeTab=relatedCases&amp;keyVal=002KQXJYLI000</t>
  </si>
  <si>
    <t>Demolition of existing building on site; erection of a 4 storey building comprising 9 residential apartments and commercial floorspace (Application site is located within the Forest Gate Town Centre Conservation Area and affects the setting of a Grade II Listed Building - Emmanual Church.)</t>
  </si>
  <si>
    <t>E(b)</t>
  </si>
  <si>
    <t>F1 (f)</t>
  </si>
  <si>
    <t>UPRN:10008994570</t>
  </si>
  <si>
    <t>117 - 125 Freemasons Road, Canning Town, London, E16 3PH</t>
  </si>
  <si>
    <t xml:space="preserve"> </t>
  </si>
  <si>
    <t>https://pa.newham.gov.uk/online-applications/propertyDetails.do?activeTab=relatedCases&amp;keyVal=002MY1JYLI000</t>
  </si>
  <si>
    <t>Redevelopment of 18 residential units (7x3 bed,  8x2bed and 3x1bed) over 6 floors.</t>
  </si>
  <si>
    <t xml:space="preserve">Pending signing of S106 agreement.  </t>
  </si>
  <si>
    <t>UPRN:46019802</t>
  </si>
  <si>
    <t>Duke Of Cumberland, 101 Cumberland Road, Plaistow, London, E13 8LS</t>
  </si>
  <si>
    <t>https://pa.newham.gov.uk/online-applications/propertyDetails.do?previousCaseType=Application&amp;previousKeyVal=O35IPUJYJFT00&amp;activeTab=summary&amp;previousCaseNumber=16%2F00584%2FFUL&amp;keyVal=000H4IJYLI000</t>
  </si>
  <si>
    <t>UPRN:10009013135</t>
  </si>
  <si>
    <t>617 Barking Road, Plaistow, London, E13 9EZ</t>
  </si>
  <si>
    <t>https://pa.newham.gov.uk/online-applications/propertyDetails.do?previousCaseType=Application&amp;previousKeyVal=MWGHDTJYJX000&amp;activeTab=summary&amp;previousCaseNumber=13%2F02116%2FFUL&amp;keyVal=0032T5JYLI000</t>
  </si>
  <si>
    <t>Enforcement case for unauthorised works</t>
  </si>
  <si>
    <t>UPRN:10008983021</t>
  </si>
  <si>
    <t>Land Adjacent 1, Abbey Street, Plaistow, London, E13 8DT</t>
  </si>
  <si>
    <t>https://pa.newham.gov.uk/online-applications/propertyDetails.do?previousCaseType=Application&amp;previousKeyVal=NEBAZRJYJX000&amp;activeTab=summary&amp;previousCaseNumber=14%2F02560%2FFUL&amp;keyVal=002CJJJYLI000</t>
  </si>
  <si>
    <t>UPRN:10034508497</t>
  </si>
  <si>
    <t>72 Ranelagh Road, East Ham, London, E6 2SH</t>
  </si>
  <si>
    <t>https://pa.newham.gov.uk/online-applications/propertyDetails.do?previousCaseType=Application&amp;previousKeyVal=NNOFSCJY09K00&amp;activeTab=summary&amp;previousCaseNumber=15%2F01168%2FFUL&amp;keyVal=IPA5CQJY79000</t>
  </si>
  <si>
    <t>Demolition of existing buildings and erection of part 2, part 3 storey building to create 9 No residential units (Class C3) comprising of 4 x 1 bedroom, 2 x 2 bedrooms and 3 x 3 bedroom dwellings with associated cycle storage, refuse storage and landscaped private amenity space</t>
  </si>
  <si>
    <t>UPRN:10034508058</t>
  </si>
  <si>
    <t>The Victoria Cross, Jack Cornwell Street, Manor Park, London, E12 5NN</t>
  </si>
  <si>
    <t>https://pa.newham.gov.uk/online-applications/propertyDetails.do?previousCaseType=Application&amp;previousKeyVal=NWONDMJYFR700&amp;activeTab=summary&amp;previousCaseNumber=15%2F02974%2FFUL&amp;keyVal=IOWZR5JY79000</t>
  </si>
  <si>
    <t>Proposed redevelopment of site to provide an A4 Use and 9 self-contained residential units comprising of 1 x 5 bedroom house, and 1 x 1 bedroom, 4 x 2 bedroom and 3 x 3 bedroom flats, including refuse storage, cycle storage and car parking spaces</t>
  </si>
  <si>
    <t xml:space="preserve">  </t>
  </si>
  <si>
    <t>UPRN:10008983303</t>
  </si>
  <si>
    <t>356 Barking Road, Plaistow, London, E13 8HL</t>
  </si>
  <si>
    <t>https://pa.newham.gov.uk/online-applications/propertyDetails.do?previousCaseType=Application&amp;previousKeyVal=O35FX2JYJFO00&amp;activeTab=summary&amp;previousCaseNumber=16%2F00581%2FFUL&amp;keyVal=002CS4JYLI000</t>
  </si>
  <si>
    <t>Construction of two storey rear and side extensions, roof extension with front roof lights, remodeling of 3No. existing flats, proposed 3.No new self-contained flats comprising of 2 x 1 bed and 1 x 2 bed units including the provision of balconies and internal alterations to existing ground floor retail units;</t>
  </si>
  <si>
    <t>UPRN:010008992775</t>
  </si>
  <si>
    <t>665 Barking Road, Plaistow, London, E13 9EX</t>
  </si>
  <si>
    <t>https://pa.newham.gov.uk/online-applications/propertyDetails.do?previousCaseType=Application&amp;keyVal=002L7QJYLI000&amp;previousCaseNumber=17%2F03610%2FFUL&amp;activeTab=summary&amp;previousKeyVal=OYHJ1NJYFZB00</t>
  </si>
  <si>
    <t>Demolition of existing 2 storey dwelling and construction of a 4 storey building compromising 8 residential units.</t>
  </si>
  <si>
    <t>Expired permission</t>
  </si>
  <si>
    <t>UPRN:010008990417</t>
  </si>
  <si>
    <t>36 New Barn Street, Plaistow, London, E13 8JW</t>
  </si>
  <si>
    <t>https://pa.newham.gov.uk/online-applications/propertyDetails.do?activeTab=relatedCases&amp;keyVal=RXBYFHJY5PF02</t>
  </si>
  <si>
    <t>Demolition of existing buildings including garages to rear and erection of two blocks comprising a part three/ part four storey building and a five storey building to provide 32 residential units (Use Class C3) with associated works and landscape improvements.</t>
  </si>
  <si>
    <t>UPRN:010008993409</t>
  </si>
  <si>
    <t>Palatine Building, 304 - 306 Romford Road, Forest Gate, London, E7 9HD</t>
  </si>
  <si>
    <t>https://pa.newham.gov.uk/online-applications/propertyDetails.do?previousCaseType=Application&amp;keyVal=NQE2FNJY5GA00&amp;previousCaseNumber=17%2F04083%2FFUL&amp;activeTab=summary&amp;previousKeyVal=P0USEQJYJP400</t>
  </si>
  <si>
    <t>UPRN:010008997811</t>
  </si>
  <si>
    <t>William The Conqueror, 630 Romford Road, Manor Park, London, E12 5AQ</t>
  </si>
  <si>
    <t>https://pa.newham.gov.uk/online-applications/propertyDetails.do?previousCaseType=Application&amp;keyVal=002PPYJYLI000&amp;previousCaseNumber=18%2F00367%2FFUL&amp;activeTab=summary&amp;previousKeyVal=P3SKRUJYMXG00</t>
  </si>
  <si>
    <t>UPRN:010008996220</t>
  </si>
  <si>
    <t>217 High Street North, East Ham, London, E6 1JG</t>
  </si>
  <si>
    <t>https://pa.newham.gov.uk/online-applications/propertyDetails.do?previousCaseType=Application&amp;keyVal=002OCUJYLI000&amp;previousCaseNumber=17%2F04094%2FFUL&amp;activeTab=summary&amp;previousKeyVal=P0WKAWJYK4F00</t>
  </si>
  <si>
    <t xml:space="preserve">E(c) </t>
  </si>
  <si>
    <t>UPRN:000046037050</t>
  </si>
  <si>
    <t>100 High Street, Plaistow, London, E13 0AJ</t>
  </si>
  <si>
    <t>https://pa.newham.gov.uk/online-applications/propertyDetails.do?previousCaseType=Application&amp;keyVal=000VXAJYLI000&amp;previousCaseNumber=18%2F01394%2FFUL&amp;activeTab=summary&amp;previousKeyVal=P8VDEHJYHR800</t>
  </si>
  <si>
    <t xml:space="preserve">Re-development of site to provide a mixed-use scheme comprising of: B1(a) ground floor use in the Grade II Listed former public house, and eight residential units in total (three units in the former public house and five units in a new build residential element infilling the space in between No.98 and No.92 High Street). Repair and refurbishment of Grade II Listed former public house building, including second floor rear extension to facilitate delivery of residential units. </t>
  </si>
  <si>
    <t>E(g.i)</t>
  </si>
  <si>
    <t>UPRN:000046255151</t>
  </si>
  <si>
    <t>269A - 279 Barking Road, Plaistow, London, E13 8EQ</t>
  </si>
  <si>
    <t>https://pa.newham.gov.uk/online-applications/propertyDetails.do?previousCaseType=Application&amp;keyVal=002BAPJYLI000&amp;previousCaseNumber=16%2F01758%2FFUL&amp;activeTab=summary&amp;previousKeyVal=O8G3RKJYMD200</t>
  </si>
  <si>
    <t>HSG8</t>
  </si>
  <si>
    <t>42 West Ham Lane, Stratford, London, E15 4PT</t>
  </si>
  <si>
    <t>https://pa.newham.gov.uk/online-applications/propertyDetails.do?previousCaseType=Enforcement&amp;previousKeyVal=KQTUXVJY0QB00&amp;activeTab=summary&amp;previousCaseNumber=09%2F00947%2FENFC&amp;keyVal=002LXXJYLI000</t>
  </si>
  <si>
    <t>https://www.newham.gov.uk/Pages/Services/Local-plan.aspx?l1=100006&amp;l2=200074#TheLocalPlan</t>
  </si>
  <si>
    <t>HSG10</t>
  </si>
  <si>
    <t>Former Lea Bon Club, 141 Church Street &amp; John Street, Stratford, London E15 3EY</t>
  </si>
  <si>
    <t>https://pa.newham.gov.uk/online-applications/propertyDetails.do?activeTab=relatedCases&amp;keyVal=NM2NGGJY5GA00</t>
  </si>
  <si>
    <t xml:space="preserve">Construction of a part four, part twelve storey block of flats fronting Church Street with a row of three storey townhouses and a four storey corner block fronting John Street to provide 70 residential units (Use Class C3), </t>
  </si>
  <si>
    <t>HSG11</t>
  </si>
  <si>
    <t>95 Arragon Road, East Ham, London, E6 1QW</t>
  </si>
  <si>
    <t>Mixed ownership</t>
  </si>
  <si>
    <t>https://pa.newham.gov.uk/online-applications/propertyDetails.do?previousCaseType=Application&amp;previousKeyVal=MKZDWSJY06V00&amp;activeTab=summary&amp;previousCaseNumber=13%2F00592%2FPREDEM&amp;keyVal=ORHBRGJY1OJ00</t>
  </si>
  <si>
    <t>HSG12</t>
  </si>
  <si>
    <t>236-242 Barking Road, East Ham, London, E6 3BB</t>
  </si>
  <si>
    <t>not permissioned</t>
  </si>
  <si>
    <t>https://pa.newham.gov.uk/online-applications/propertyDetails.do?previousCaseType=Application&amp;previousKeyVal=O6N23MJYLD200&amp;activeTab=summary&amp;previousCaseNumber=16%2F01343%2FFUL&amp;keyVal=002MIQJYLI000</t>
  </si>
  <si>
    <t>HSG14</t>
  </si>
  <si>
    <t>2-32 (evens) Hartington Road, Canning Town, E16 3NP | 24-38 (evens) Freemasons Road, Canning Town, E16 3NA |Garages at Vandome Close, Canning Town |  1-7 (odds) Vandome Close, Canning Town, E16 3SA</t>
  </si>
  <si>
    <t>HSG17</t>
  </si>
  <si>
    <t>Site opposite 1 Kent Street, Court Area, Plaistow, London, E13 8RL</t>
  </si>
  <si>
    <t>HSG20</t>
  </si>
  <si>
    <t>Ashburton Road | Freemasons Road, Canning Town, London, E16 3QL</t>
  </si>
  <si>
    <t>HSG24</t>
  </si>
  <si>
    <t>Cyprus 4, Land at Ferndale Street, Beckton, London, E6</t>
  </si>
  <si>
    <t>HSG27</t>
  </si>
  <si>
    <t>Land Corner of Leonard Street / Newland Street, North Woolwich, London, E16</t>
  </si>
  <si>
    <t>HSG31</t>
  </si>
  <si>
    <t>268 Albert Road &amp; 242 Fernhill Street, North Woolwich, London, E16 2HX</t>
  </si>
  <si>
    <t>HSG32</t>
  </si>
  <si>
    <t>Abbey House, Bakers Row, Stratford, London, E15 3NB</t>
  </si>
  <si>
    <t>https://pa.newham.gov.uk/online-applications/propertyDetails.do?previousCaseType=Application&amp;keyVal=002OGAJYLI000&amp;previousCaseNumber=18%2F01423%2FFUL&amp;activeTab=summary&amp;previousKeyVal=P8XKSXJY52R00</t>
  </si>
  <si>
    <t>HSG35</t>
  </si>
  <si>
    <t>Rear of 100 Rosebery Avenue, Manor Park, London, E12 6PS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</si>
</sst>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0" x14ac:knownFonts="1">
    <font>
      <sz val="11"/>
      <color theme="1"/>
      <name val="Calibri"/>
      <family val="2"/>
      <scheme val="minor"/>
    </font>
    <font>
      <b/>
      <sz val="11"/>
      <color theme="1"/>
      <name val="Calibri"/>
      <family val="2"/>
      <scheme val="minor"/>
    </font>
    <font>
      <b/>
      <sz val="11"/>
      <name val="Calibri"/>
      <family val="2"/>
    </font>
    <font>
      <u/>
      <sz val="11"/>
      <color theme="10"/>
      <name val="Calibri"/>
      <family val="2"/>
      <scheme val="minor"/>
    </font>
    <font>
      <sz val="11"/>
      <name val="Calibri"/>
      <family val="2"/>
      <scheme val="minor"/>
    </font>
    <font>
      <sz val="11"/>
      <color rgb="FF000000"/>
      <name val="Calibri"/>
      <family val="2"/>
      <scheme val="minor"/>
    </font>
    <font>
      <sz val="11"/>
      <name val="Calibri"/>
      <family val="2"/>
    </font>
    <font>
      <u/>
      <sz val="11"/>
      <name val="Calibri"/>
      <family val="2"/>
      <scheme val="minor"/>
    </font>
    <font>
      <sz val="10"/>
      <color rgb="FF333333"/>
      <name val="Tahoma"/>
      <family val="2"/>
    </font>
    <font>
      <sz val="11"/>
      <color rgb="FF0070C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36">
    <xf numFmtId="0" fontId="0" fillId="0" borderId="0" xfId="0"/>
    <xf numFmtId="0" fontId="1" fillId="0" borderId="1" xfId="0" applyFont="1" applyFill="1" applyBorder="1" applyAlignment="1">
      <alignment wrapText="1"/>
    </xf>
    <xf numFmtId="0" fontId="1" fillId="0" borderId="1" xfId="0" applyFont="1" applyFill="1" applyBorder="1"/>
    <xf numFmtId="164" fontId="1" fillId="0" borderId="1" xfId="0" applyNumberFormat="1" applyFont="1" applyFill="1" applyBorder="1"/>
    <xf numFmtId="0" fontId="2" fillId="0" borderId="1" xfId="0" applyFont="1" applyFill="1" applyBorder="1"/>
    <xf numFmtId="0" fontId="1" fillId="0" borderId="0" xfId="0" applyFont="1" applyFill="1"/>
    <xf numFmtId="0" fontId="4" fillId="0" borderId="1" xfId="0" applyFont="1" applyFill="1" applyBorder="1" applyAlignment="1">
      <alignment wrapText="1"/>
    </xf>
    <xf numFmtId="0" fontId="0" fillId="0" borderId="1" xfId="0" applyFont="1" applyFill="1" applyBorder="1"/>
    <xf numFmtId="0" fontId="0" fillId="0" borderId="1" xfId="0" applyFont="1" applyFill="1" applyBorder="1" applyAlignment="1">
      <alignment wrapText="1"/>
    </xf>
    <xf numFmtId="0" fontId="0" fillId="0" borderId="0" xfId="0" applyFont="1" applyFill="1" applyBorder="1" applyAlignment="1">
      <alignment wrapText="1"/>
    </xf>
    <xf numFmtId="0" fontId="5" fillId="0" borderId="0" xfId="0" applyFont="1" applyFill="1"/>
    <xf numFmtId="0" fontId="0" fillId="0" borderId="0" xfId="0" applyFont="1" applyFill="1" applyBorder="1"/>
    <xf numFmtId="164" fontId="0" fillId="0" borderId="1" xfId="0" applyNumberFormat="1" applyFont="1" applyFill="1" applyBorder="1"/>
    <xf numFmtId="14" fontId="0" fillId="0" borderId="1" xfId="0" applyNumberFormat="1" applyFont="1" applyFill="1" applyBorder="1"/>
    <xf numFmtId="0" fontId="6" fillId="0" borderId="1" xfId="0" applyFont="1" applyFill="1" applyBorder="1"/>
    <xf numFmtId="0" fontId="0" fillId="0" borderId="0" xfId="0" applyFont="1" applyFill="1"/>
    <xf numFmtId="0" fontId="7" fillId="0" borderId="1" xfId="1" applyFont="1" applyFill="1" applyBorder="1" applyAlignment="1">
      <alignment wrapText="1"/>
    </xf>
    <xf numFmtId="0" fontId="0" fillId="0" borderId="0" xfId="0" applyFill="1"/>
    <xf numFmtId="0" fontId="4" fillId="0" borderId="1" xfId="0" applyFont="1" applyFill="1" applyBorder="1"/>
    <xf numFmtId="0" fontId="4" fillId="0" borderId="0" xfId="0" applyFont="1" applyFill="1" applyAlignment="1">
      <alignment wrapText="1"/>
    </xf>
    <xf numFmtId="0" fontId="8" fillId="0" borderId="0" xfId="0" applyFont="1" applyFill="1" applyAlignment="1">
      <alignment wrapText="1"/>
    </xf>
    <xf numFmtId="0" fontId="4" fillId="0" borderId="0" xfId="0" applyFont="1" applyFill="1" applyBorder="1"/>
    <xf numFmtId="164" fontId="4" fillId="0" borderId="1" xfId="0" applyNumberFormat="1" applyFont="1" applyFill="1" applyBorder="1"/>
    <xf numFmtId="14" fontId="4" fillId="0" borderId="1" xfId="0" applyNumberFormat="1" applyFont="1" applyFill="1" applyBorder="1"/>
    <xf numFmtId="0" fontId="4" fillId="0" borderId="0" xfId="0" applyFont="1" applyFill="1"/>
    <xf numFmtId="0" fontId="0" fillId="0" borderId="0" xfId="0" applyFill="1" applyAlignment="1">
      <alignment wrapText="1"/>
    </xf>
    <xf numFmtId="0" fontId="0" fillId="0" borderId="1" xfId="0" applyFill="1" applyBorder="1" applyAlignment="1">
      <alignment wrapText="1"/>
    </xf>
    <xf numFmtId="0" fontId="0" fillId="0" borderId="1" xfId="0" applyFill="1" applyBorder="1"/>
    <xf numFmtId="14" fontId="0" fillId="0" borderId="1" xfId="0" applyNumberFormat="1" applyFill="1" applyBorder="1"/>
    <xf numFmtId="0" fontId="9" fillId="0" borderId="0" xfId="0" applyFont="1" applyFill="1"/>
    <xf numFmtId="0" fontId="3" fillId="0" borderId="1" xfId="1" applyFill="1" applyBorder="1" applyAlignment="1">
      <alignment wrapText="1"/>
    </xf>
    <xf numFmtId="0" fontId="0" fillId="0" borderId="0" xfId="0" applyFill="1" applyBorder="1" applyAlignment="1">
      <alignment wrapText="1"/>
    </xf>
    <xf numFmtId="164" fontId="0" fillId="0" borderId="0" xfId="0" applyNumberFormat="1" applyFont="1" applyFill="1"/>
    <xf numFmtId="0" fontId="0" fillId="0" borderId="0" xfId="0" applyFont="1" applyFill="1" applyAlignment="1">
      <alignment wrapText="1"/>
    </xf>
    <xf numFmtId="0" fontId="5" fillId="0" borderId="0" xfId="0" applyFont="1" applyFill="1" applyAlignment="1">
      <alignment horizontal="right"/>
    </xf>
    <xf numFmtId="0" fontId="4" fillId="0" borderId="0" xfId="0"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ewham.gov.uk/Pages/Services/Local-plan.aspx?l1=100006&amp;l2=200074" TargetMode="External"/><Relationship Id="rId13" Type="http://schemas.openxmlformats.org/officeDocument/2006/relationships/hyperlink" Target="https://lbnewham.maps.arcgis.com/apps/webappviewer/index.html?id=730d34968dea4214a10e7d378f37ef2d" TargetMode="External"/><Relationship Id="rId3" Type="http://schemas.openxmlformats.org/officeDocument/2006/relationships/hyperlink" Target="https://www.newham.gov.uk/Pages/Services/Local-plan.aspx?l1=100006&amp;l2=200074" TargetMode="External"/><Relationship Id="rId7" Type="http://schemas.openxmlformats.org/officeDocument/2006/relationships/hyperlink" Target="https://www.newham.gov.uk/Pages/Services/Local-plan.aspx?l1=100006&amp;l2=200074" TargetMode="External"/><Relationship Id="rId12" Type="http://schemas.openxmlformats.org/officeDocument/2006/relationships/hyperlink" Target="https://lbnewham.maps.arcgis.com/apps/webappviewer/index.html?id=730d34968dea4214a10e7d378f37ef2d" TargetMode="External"/><Relationship Id="rId2" Type="http://schemas.openxmlformats.org/officeDocument/2006/relationships/hyperlink" Target="https://www.newham.gov.uk/Pages/Services/Local-plan.aspx?l1=100006&amp;l2=200074" TargetMode="External"/><Relationship Id="rId1" Type="http://schemas.openxmlformats.org/officeDocument/2006/relationships/hyperlink" Target="https://www.newham.gov.uk/Pages/Services/Local-plan.aspx?l1=100006&amp;l2=200074" TargetMode="External"/><Relationship Id="rId6" Type="http://schemas.openxmlformats.org/officeDocument/2006/relationships/hyperlink" Target="https://www.newham.gov.uk/Pages/Services/Local-plan.aspx?l1=100006&amp;l2=200074" TargetMode="External"/><Relationship Id="rId11" Type="http://schemas.openxmlformats.org/officeDocument/2006/relationships/hyperlink" Target="https://lbnewham.maps.arcgis.com/apps/webappviewer/index.html?id=730d34968dea4214a10e7d378f37ef2d" TargetMode="External"/><Relationship Id="rId5" Type="http://schemas.openxmlformats.org/officeDocument/2006/relationships/hyperlink" Target="https://www.newham.gov.uk/Pages/Services/Local-plan.aspx?l1=100006&amp;l2=200074" TargetMode="External"/><Relationship Id="rId15" Type="http://schemas.openxmlformats.org/officeDocument/2006/relationships/printerSettings" Target="../printerSettings/printerSettings1.bin"/><Relationship Id="rId10" Type="http://schemas.openxmlformats.org/officeDocument/2006/relationships/hyperlink" Target="https://lbnewham.maps.arcgis.com/apps/webappviewer/index.html?id=730d34968dea4214a10e7d378f37ef2d" TargetMode="External"/><Relationship Id="rId4" Type="http://schemas.openxmlformats.org/officeDocument/2006/relationships/hyperlink" Target="https://www.newham.gov.uk/Pages/Services/Local-plan.aspx?l1=100006&amp;l2=200074" TargetMode="External"/><Relationship Id="rId9" Type="http://schemas.openxmlformats.org/officeDocument/2006/relationships/hyperlink" Target="https://www.newham.gov.uk/Pages/Services/Local-plan.aspx?l1=100006&amp;l2=200074" TargetMode="External"/><Relationship Id="rId14" Type="http://schemas.openxmlformats.org/officeDocument/2006/relationships/hyperlink" Target="https://lbnewham.maps.arcgis.com/apps/webappviewer/index.html?id=730d34968dea4214a10e7d378f37ef2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6"/>
  <sheetViews>
    <sheetView tabSelected="1" topLeftCell="H49" workbookViewId="0">
      <selection activeCell="N59" sqref="N59"/>
    </sheetView>
  </sheetViews>
  <sheetFormatPr defaultColWidth="9.33203125" defaultRowHeight="14.4" x14ac:dyDescent="0.3"/>
  <cols>
    <col min="1" max="1" width="18.44140625" style="25" customWidth="1"/>
    <col min="2" max="2" width="18.33203125" style="25" customWidth="1"/>
    <col min="3" max="3" width="24.33203125" style="17" customWidth="1"/>
    <col min="4" max="4" width="16.6640625" style="17" customWidth="1"/>
    <col min="5" max="5" width="24.5546875" style="25" customWidth="1"/>
    <col min="6" max="6" width="30.44140625" style="31" customWidth="1"/>
    <col min="7" max="7" width="31.5546875" style="25" customWidth="1"/>
    <col min="8" max="8" width="10.6640625" style="17" customWidth="1"/>
    <col min="9" max="9" width="15.6640625" style="17" bestFit="1" customWidth="1"/>
    <col min="10" max="10" width="14.6640625" style="17" bestFit="1" customWidth="1"/>
    <col min="11" max="12" width="12" style="17" customWidth="1"/>
    <col min="13" max="13" width="8.6640625" style="15" customWidth="1"/>
    <col min="14" max="14" width="17.33203125" style="25" customWidth="1"/>
    <col min="15" max="15" width="14.44140625" style="15" customWidth="1"/>
    <col min="16" max="16" width="16.33203125" style="25" customWidth="1"/>
    <col min="17" max="17" width="24" style="25" customWidth="1"/>
    <col min="18" max="18" width="28.5546875" style="32" customWidth="1"/>
    <col min="19" max="19" width="85.6640625" style="33" customWidth="1"/>
    <col min="20" max="20" width="16.5546875" style="17" customWidth="1"/>
    <col min="21" max="21" width="17.33203125" style="17" customWidth="1"/>
    <col min="22" max="22" width="85.6640625" style="25" customWidth="1"/>
    <col min="23" max="23" width="25" style="25" customWidth="1"/>
    <col min="24" max="24" width="8.44140625" style="17" customWidth="1"/>
    <col min="25" max="25" width="23.6640625" style="17" customWidth="1"/>
    <col min="26" max="27" width="21.33203125" style="17" customWidth="1"/>
    <col min="28" max="28" width="31.5546875" style="17" customWidth="1"/>
    <col min="29" max="29" width="25.6640625" style="25" customWidth="1"/>
    <col min="30" max="30" width="24.109375" style="17" bestFit="1" customWidth="1"/>
    <col min="31" max="31" width="26" style="17" bestFit="1" customWidth="1"/>
    <col min="32" max="32" width="28.5546875" style="17" bestFit="1" customWidth="1"/>
    <col min="33" max="34" width="29.109375" style="17" bestFit="1" customWidth="1"/>
    <col min="35" max="16384" width="9.33203125" style="17"/>
  </cols>
  <sheetData>
    <row r="1" spans="1:34" s="5" customFormat="1" x14ac:dyDescent="0.3">
      <c r="A1" s="1" t="s">
        <v>0</v>
      </c>
      <c r="B1" s="1" t="s">
        <v>1</v>
      </c>
      <c r="C1" s="2" t="s">
        <v>2</v>
      </c>
      <c r="D1" s="2" t="s">
        <v>3</v>
      </c>
      <c r="E1" s="1" t="s">
        <v>4</v>
      </c>
      <c r="F1" s="1" t="s">
        <v>5</v>
      </c>
      <c r="G1" s="1" t="s">
        <v>6</v>
      </c>
      <c r="H1" s="2" t="s">
        <v>7</v>
      </c>
      <c r="I1" s="2" t="s">
        <v>8</v>
      </c>
      <c r="J1" s="2" t="s">
        <v>9</v>
      </c>
      <c r="K1" s="2" t="s">
        <v>10</v>
      </c>
      <c r="L1" s="2" t="s">
        <v>11</v>
      </c>
      <c r="M1" s="2" t="s">
        <v>12</v>
      </c>
      <c r="N1" s="1" t="s">
        <v>13</v>
      </c>
      <c r="O1" s="2" t="s">
        <v>14</v>
      </c>
      <c r="P1" s="1" t="s">
        <v>15</v>
      </c>
      <c r="Q1" s="1" t="s">
        <v>16</v>
      </c>
      <c r="R1" s="3" t="s">
        <v>17</v>
      </c>
      <c r="S1" s="1" t="s">
        <v>18</v>
      </c>
      <c r="T1" s="2" t="s">
        <v>19</v>
      </c>
      <c r="U1" s="2" t="s">
        <v>20</v>
      </c>
      <c r="V1" s="1" t="s">
        <v>21</v>
      </c>
      <c r="W1" s="1" t="s">
        <v>22</v>
      </c>
      <c r="X1" s="2" t="s">
        <v>23</v>
      </c>
      <c r="Y1" s="2" t="s">
        <v>24</v>
      </c>
      <c r="Z1" s="2" t="s">
        <v>25</v>
      </c>
      <c r="AA1" s="2" t="s">
        <v>26</v>
      </c>
      <c r="AB1" s="2" t="s">
        <v>27</v>
      </c>
      <c r="AC1" s="1" t="s">
        <v>28</v>
      </c>
      <c r="AD1" s="2" t="s">
        <v>29</v>
      </c>
      <c r="AE1" s="2" t="s">
        <v>30</v>
      </c>
      <c r="AF1" s="4" t="s">
        <v>31</v>
      </c>
      <c r="AG1" s="4" t="s">
        <v>32</v>
      </c>
      <c r="AH1" s="4" t="s">
        <v>33</v>
      </c>
    </row>
    <row r="2" spans="1:34" s="24" customFormat="1" ht="57.6" x14ac:dyDescent="0.3">
      <c r="A2" s="6" t="s">
        <v>34</v>
      </c>
      <c r="B2" s="6" t="s">
        <v>35</v>
      </c>
      <c r="C2" s="18" t="s">
        <v>36</v>
      </c>
      <c r="D2" s="18"/>
      <c r="E2" s="6" t="s">
        <v>37</v>
      </c>
      <c r="F2" s="6" t="s">
        <v>38</v>
      </c>
      <c r="G2" s="35" t="s">
        <v>39</v>
      </c>
      <c r="H2" s="18" t="s">
        <v>40</v>
      </c>
      <c r="I2" s="18">
        <v>2.35E-2</v>
      </c>
      <c r="J2" s="18">
        <v>51.553285000000002</v>
      </c>
      <c r="K2" s="18">
        <v>540387.24</v>
      </c>
      <c r="L2" s="18">
        <v>185762.55</v>
      </c>
      <c r="M2" s="18">
        <v>0.09</v>
      </c>
      <c r="N2" s="6" t="s">
        <v>41</v>
      </c>
      <c r="O2" s="18" t="s">
        <v>42</v>
      </c>
      <c r="P2" s="6" t="s">
        <v>43</v>
      </c>
      <c r="Q2" s="6" t="s">
        <v>44</v>
      </c>
      <c r="R2" s="22">
        <v>45113</v>
      </c>
      <c r="S2" t="s">
        <v>45</v>
      </c>
      <c r="T2" s="18"/>
      <c r="U2" s="18">
        <v>5</v>
      </c>
      <c r="V2" s="6" t="s">
        <v>46</v>
      </c>
      <c r="W2" s="6"/>
      <c r="X2" s="18"/>
      <c r="Y2" s="18">
        <v>5</v>
      </c>
      <c r="Z2" s="18">
        <v>7</v>
      </c>
      <c r="AA2" s="18"/>
      <c r="AB2" s="18"/>
      <c r="AC2" s="6"/>
      <c r="AD2" s="23">
        <v>45268</v>
      </c>
      <c r="AE2" s="18"/>
      <c r="AF2" s="14"/>
      <c r="AG2" s="14"/>
      <c r="AH2" s="14"/>
    </row>
    <row r="3" spans="1:34" s="24" customFormat="1" ht="57.6" x14ac:dyDescent="0.3">
      <c r="A3" s="6" t="s">
        <v>34</v>
      </c>
      <c r="B3" s="6" t="s">
        <v>35</v>
      </c>
      <c r="C3" s="18" t="s">
        <v>47</v>
      </c>
      <c r="D3" s="18"/>
      <c r="E3" s="6" t="s">
        <v>48</v>
      </c>
      <c r="F3" s="6" t="s">
        <v>38</v>
      </c>
      <c r="G3" s="35" t="s">
        <v>39</v>
      </c>
      <c r="H3" s="18" t="s">
        <v>40</v>
      </c>
      <c r="I3" s="18">
        <v>3.2495999999999997E-2</v>
      </c>
      <c r="J3" s="18">
        <v>51.541195999999999</v>
      </c>
      <c r="K3" s="18">
        <v>541048.23</v>
      </c>
      <c r="L3" s="18">
        <v>184435.08</v>
      </c>
      <c r="M3" s="18">
        <v>0.04</v>
      </c>
      <c r="N3" s="6" t="s">
        <v>41</v>
      </c>
      <c r="O3" s="18" t="s">
        <v>42</v>
      </c>
      <c r="P3" s="6" t="s">
        <v>43</v>
      </c>
      <c r="Q3" s="6" t="s">
        <v>44</v>
      </c>
      <c r="R3" s="22">
        <v>45194</v>
      </c>
      <c r="S3" t="s">
        <v>49</v>
      </c>
      <c r="T3" s="18"/>
      <c r="U3" s="18">
        <v>5</v>
      </c>
      <c r="V3" s="6" t="s">
        <v>50</v>
      </c>
      <c r="W3" s="6"/>
      <c r="X3" s="18"/>
      <c r="Y3" s="18">
        <v>5</v>
      </c>
      <c r="Z3" s="18">
        <v>8</v>
      </c>
      <c r="AA3" s="18"/>
      <c r="AB3" s="18"/>
      <c r="AC3" s="6"/>
      <c r="AD3" s="23">
        <v>45268</v>
      </c>
      <c r="AE3" s="18"/>
      <c r="AF3" s="14"/>
      <c r="AG3" s="14"/>
      <c r="AH3" s="14"/>
    </row>
    <row r="4" spans="1:34" s="24" customFormat="1" ht="57.6" x14ac:dyDescent="0.3">
      <c r="A4" s="6" t="s">
        <v>34</v>
      </c>
      <c r="B4" s="6" t="s">
        <v>35</v>
      </c>
      <c r="C4" s="18" t="s">
        <v>51</v>
      </c>
      <c r="D4" s="18"/>
      <c r="E4" s="6" t="s">
        <v>52</v>
      </c>
      <c r="F4" s="6" t="s">
        <v>38</v>
      </c>
      <c r="G4" s="35" t="s">
        <v>39</v>
      </c>
      <c r="H4" s="18" t="s">
        <v>40</v>
      </c>
      <c r="I4" s="18">
        <v>2.3695999999999998E-2</v>
      </c>
      <c r="J4" s="18">
        <v>51.547634000000002</v>
      </c>
      <c r="K4" s="18">
        <v>540418.03</v>
      </c>
      <c r="L4" s="18">
        <v>185134.09</v>
      </c>
      <c r="M4" s="18">
        <v>0.05</v>
      </c>
      <c r="N4" s="6" t="s">
        <v>41</v>
      </c>
      <c r="O4" s="18" t="s">
        <v>42</v>
      </c>
      <c r="P4" s="6" t="s">
        <v>43</v>
      </c>
      <c r="Q4" s="6" t="s">
        <v>44</v>
      </c>
      <c r="R4" s="22">
        <v>45050</v>
      </c>
      <c r="S4" t="s">
        <v>53</v>
      </c>
      <c r="T4" s="18"/>
      <c r="U4" s="18">
        <v>5</v>
      </c>
      <c r="V4" s="6" t="s">
        <v>54</v>
      </c>
      <c r="W4" s="6"/>
      <c r="X4" s="18"/>
      <c r="Y4" s="18">
        <v>5</v>
      </c>
      <c r="Z4" s="18">
        <v>7</v>
      </c>
      <c r="AA4" s="18"/>
      <c r="AB4" s="18"/>
      <c r="AC4" s="6"/>
      <c r="AD4" s="23">
        <v>45268</v>
      </c>
      <c r="AE4" s="18"/>
      <c r="AF4" s="14"/>
      <c r="AG4" s="14"/>
      <c r="AH4" s="14"/>
    </row>
    <row r="5" spans="1:34" s="24" customFormat="1" ht="57.6" x14ac:dyDescent="0.3">
      <c r="A5" s="6" t="s">
        <v>34</v>
      </c>
      <c r="B5" s="6" t="s">
        <v>35</v>
      </c>
      <c r="C5" s="18" t="s">
        <v>55</v>
      </c>
      <c r="D5" s="18"/>
      <c r="E5" s="6" t="s">
        <v>56</v>
      </c>
      <c r="F5" s="6" t="s">
        <v>38</v>
      </c>
      <c r="G5" s="35" t="s">
        <v>39</v>
      </c>
      <c r="H5" s="18" t="s">
        <v>40</v>
      </c>
      <c r="I5" s="18">
        <v>-9.7610000000000006E-3</v>
      </c>
      <c r="J5" s="18">
        <v>50.048248000000001</v>
      </c>
      <c r="K5" s="18">
        <v>542587.98</v>
      </c>
      <c r="L5" s="18">
        <v>183545.62</v>
      </c>
      <c r="M5" s="18">
        <v>0.03</v>
      </c>
      <c r="N5" s="6" t="s">
        <v>41</v>
      </c>
      <c r="O5" s="18" t="s">
        <v>42</v>
      </c>
      <c r="P5" s="6" t="s">
        <v>43</v>
      </c>
      <c r="Q5" s="6" t="s">
        <v>44</v>
      </c>
      <c r="R5" s="22">
        <v>45000</v>
      </c>
      <c r="S5" t="s">
        <v>57</v>
      </c>
      <c r="T5" s="18"/>
      <c r="U5" s="18">
        <v>5</v>
      </c>
      <c r="V5" s="6" t="s">
        <v>58</v>
      </c>
      <c r="W5" s="6" t="s">
        <v>59</v>
      </c>
      <c r="X5" s="18"/>
      <c r="Y5" s="18">
        <v>5</v>
      </c>
      <c r="Z5" s="18">
        <v>8</v>
      </c>
      <c r="AA5" s="18"/>
      <c r="AB5" s="18"/>
      <c r="AC5" s="6" t="s">
        <v>60</v>
      </c>
      <c r="AD5" s="23">
        <v>45268</v>
      </c>
      <c r="AE5" s="18"/>
      <c r="AF5" s="14"/>
      <c r="AG5" s="14"/>
      <c r="AH5" s="14"/>
    </row>
    <row r="6" spans="1:34" s="24" customFormat="1" ht="57.6" x14ac:dyDescent="0.3">
      <c r="A6" s="6" t="s">
        <v>34</v>
      </c>
      <c r="B6" s="6" t="s">
        <v>35</v>
      </c>
      <c r="C6" s="18" t="s">
        <v>61</v>
      </c>
      <c r="D6" s="18"/>
      <c r="E6" s="6" t="s">
        <v>62</v>
      </c>
      <c r="F6" s="6" t="s">
        <v>38</v>
      </c>
      <c r="G6" s="35" t="s">
        <v>39</v>
      </c>
      <c r="H6" s="18" t="s">
        <v>40</v>
      </c>
      <c r="I6" s="18">
        <v>3.4269000000000001E-2</v>
      </c>
      <c r="J6" s="18">
        <v>51.536983999999997</v>
      </c>
      <c r="K6" s="18">
        <v>541184.25</v>
      </c>
      <c r="L6" s="18">
        <v>183970.47</v>
      </c>
      <c r="M6" s="18">
        <v>0.03</v>
      </c>
      <c r="N6" s="6" t="s">
        <v>41</v>
      </c>
      <c r="O6" s="18" t="s">
        <v>42</v>
      </c>
      <c r="P6" s="6" t="s">
        <v>43</v>
      </c>
      <c r="Q6" s="6" t="s">
        <v>44</v>
      </c>
      <c r="R6" s="22">
        <v>45195</v>
      </c>
      <c r="S6" t="s">
        <v>63</v>
      </c>
      <c r="T6" s="18"/>
      <c r="U6" s="18">
        <v>5</v>
      </c>
      <c r="V6" s="6" t="s">
        <v>64</v>
      </c>
      <c r="W6" s="6" t="s">
        <v>59</v>
      </c>
      <c r="X6" s="18"/>
      <c r="Y6" s="18">
        <v>5</v>
      </c>
      <c r="Z6" s="18">
        <v>5</v>
      </c>
      <c r="AA6" s="18"/>
      <c r="AB6" s="18"/>
      <c r="AC6" s="6" t="s">
        <v>60</v>
      </c>
      <c r="AD6" s="23">
        <v>45268</v>
      </c>
      <c r="AE6" s="18"/>
      <c r="AF6" s="14"/>
      <c r="AG6" s="14"/>
      <c r="AH6" s="14"/>
    </row>
    <row r="7" spans="1:34" s="15" customFormat="1" ht="57.6" x14ac:dyDescent="0.3">
      <c r="A7" s="6" t="s">
        <v>34</v>
      </c>
      <c r="B7" s="6" t="s">
        <v>35</v>
      </c>
      <c r="C7" s="7" t="s">
        <v>65</v>
      </c>
      <c r="D7" s="7"/>
      <c r="E7" s="8" t="s">
        <v>66</v>
      </c>
      <c r="F7" s="8" t="s">
        <v>38</v>
      </c>
      <c r="G7" s="9" t="s">
        <v>39</v>
      </c>
      <c r="H7" s="7" t="s">
        <v>40</v>
      </c>
      <c r="I7" s="34" t="s">
        <v>67</v>
      </c>
      <c r="J7" s="10">
        <v>51.525348999999999</v>
      </c>
      <c r="K7" s="11">
        <v>539857.70499999996</v>
      </c>
      <c r="L7" s="11">
        <v>182638.492</v>
      </c>
      <c r="M7" s="7">
        <v>0.03</v>
      </c>
      <c r="N7" s="8" t="s">
        <v>41</v>
      </c>
      <c r="O7" s="7" t="s">
        <v>42</v>
      </c>
      <c r="P7" s="8" t="s">
        <v>43</v>
      </c>
      <c r="Q7" s="8" t="s">
        <v>44</v>
      </c>
      <c r="R7" s="12">
        <v>44728</v>
      </c>
      <c r="S7" t="s">
        <v>68</v>
      </c>
      <c r="T7" s="7"/>
      <c r="U7" s="7">
        <v>5</v>
      </c>
      <c r="V7" s="8" t="s">
        <v>69</v>
      </c>
      <c r="W7" s="8"/>
      <c r="X7" s="7"/>
      <c r="Y7" s="7">
        <v>5</v>
      </c>
      <c r="Z7" s="7">
        <v>6</v>
      </c>
      <c r="AA7" s="7"/>
      <c r="AB7" s="7"/>
      <c r="AC7" s="8"/>
      <c r="AD7" s="13">
        <v>44903</v>
      </c>
      <c r="AE7" s="7"/>
      <c r="AF7" s="14"/>
      <c r="AG7" s="14"/>
      <c r="AH7" s="14"/>
    </row>
    <row r="8" spans="1:34" s="15" customFormat="1" ht="57.6" x14ac:dyDescent="0.3">
      <c r="A8" s="6" t="s">
        <v>34</v>
      </c>
      <c r="B8" s="6" t="s">
        <v>35</v>
      </c>
      <c r="C8" s="7" t="s">
        <v>70</v>
      </c>
      <c r="D8" s="7"/>
      <c r="E8" s="8" t="s">
        <v>71</v>
      </c>
      <c r="F8" s="8" t="s">
        <v>38</v>
      </c>
      <c r="G8" s="9" t="s">
        <v>39</v>
      </c>
      <c r="H8" s="7" t="s">
        <v>72</v>
      </c>
      <c r="I8" s="11">
        <v>3.2904999999999997E-2</v>
      </c>
      <c r="J8" s="11">
        <v>51.528098</v>
      </c>
      <c r="K8" s="11">
        <v>541116.85400000005</v>
      </c>
      <c r="L8" s="11">
        <v>182979.32199999999</v>
      </c>
      <c r="M8" s="7">
        <v>0.02</v>
      </c>
      <c r="N8" s="8" t="s">
        <v>41</v>
      </c>
      <c r="O8" s="7" t="s">
        <v>42</v>
      </c>
      <c r="P8" s="8" t="s">
        <v>43</v>
      </c>
      <c r="Q8" s="8" t="s">
        <v>44</v>
      </c>
      <c r="R8" s="12">
        <v>44719</v>
      </c>
      <c r="S8" t="s">
        <v>73</v>
      </c>
      <c r="T8" s="7"/>
      <c r="U8" s="7">
        <v>5</v>
      </c>
      <c r="V8" s="8" t="s">
        <v>74</v>
      </c>
      <c r="W8" s="8"/>
      <c r="X8" s="7"/>
      <c r="Y8" s="7">
        <v>5</v>
      </c>
      <c r="Z8" s="7">
        <v>7</v>
      </c>
      <c r="AA8" s="7"/>
      <c r="AB8" s="7"/>
      <c r="AC8" s="8"/>
      <c r="AD8" s="13">
        <v>44903</v>
      </c>
      <c r="AE8" s="7"/>
      <c r="AF8" s="14"/>
      <c r="AG8" s="14"/>
      <c r="AH8" s="14"/>
    </row>
    <row r="9" spans="1:34" s="15" customFormat="1" ht="57.6" x14ac:dyDescent="0.3">
      <c r="A9" s="6" t="s">
        <v>34</v>
      </c>
      <c r="B9" s="6" t="s">
        <v>35</v>
      </c>
      <c r="C9" s="7" t="s">
        <v>75</v>
      </c>
      <c r="D9" s="7"/>
      <c r="E9" s="8" t="s">
        <v>76</v>
      </c>
      <c r="F9" s="8" t="s">
        <v>38</v>
      </c>
      <c r="G9" s="9" t="s">
        <v>39</v>
      </c>
      <c r="H9" s="7" t="s">
        <v>77</v>
      </c>
      <c r="I9" s="11">
        <v>2.5132999999999999E-2</v>
      </c>
      <c r="J9" s="11">
        <v>51.545923999999999</v>
      </c>
      <c r="K9" s="11">
        <v>540522.86199999996</v>
      </c>
      <c r="L9" s="11">
        <v>184946.64060000001</v>
      </c>
      <c r="M9" s="7">
        <v>0.04</v>
      </c>
      <c r="N9" s="8" t="s">
        <v>41</v>
      </c>
      <c r="O9" s="7" t="s">
        <v>42</v>
      </c>
      <c r="P9" s="8" t="s">
        <v>43</v>
      </c>
      <c r="Q9" s="8" t="s">
        <v>44</v>
      </c>
      <c r="R9" s="12">
        <v>44629</v>
      </c>
      <c r="S9" t="s">
        <v>78</v>
      </c>
      <c r="T9" s="7"/>
      <c r="U9" s="7">
        <v>5</v>
      </c>
      <c r="V9" s="8" t="s">
        <v>79</v>
      </c>
      <c r="W9" s="8" t="s">
        <v>80</v>
      </c>
      <c r="X9" s="7"/>
      <c r="Y9" s="7">
        <v>5</v>
      </c>
      <c r="Z9" s="7">
        <v>7</v>
      </c>
      <c r="AA9" s="7"/>
      <c r="AB9" s="7"/>
      <c r="AC9" s="8" t="s">
        <v>60</v>
      </c>
      <c r="AD9" s="13">
        <v>44903</v>
      </c>
      <c r="AE9" s="7"/>
      <c r="AF9" s="14"/>
      <c r="AG9" s="14"/>
      <c r="AH9" s="14"/>
    </row>
    <row r="10" spans="1:34" s="15" customFormat="1" ht="57.6" x14ac:dyDescent="0.3">
      <c r="A10" s="6" t="s">
        <v>34</v>
      </c>
      <c r="B10" s="6" t="s">
        <v>35</v>
      </c>
      <c r="C10" s="7" t="s">
        <v>81</v>
      </c>
      <c r="D10" s="7"/>
      <c r="E10" s="8" t="s">
        <v>82</v>
      </c>
      <c r="F10" s="8" t="s">
        <v>38</v>
      </c>
      <c r="G10" s="9" t="s">
        <v>39</v>
      </c>
      <c r="H10" s="7" t="s">
        <v>83</v>
      </c>
      <c r="I10" s="11">
        <v>3.4798999999999997E-2</v>
      </c>
      <c r="J10" s="11">
        <v>51.535823999999998</v>
      </c>
      <c r="K10" s="11">
        <v>541224.33299999998</v>
      </c>
      <c r="L10" s="11">
        <v>183842.0938</v>
      </c>
      <c r="M10" s="7">
        <v>0.03</v>
      </c>
      <c r="N10" s="8" t="s">
        <v>41</v>
      </c>
      <c r="O10" s="7" t="s">
        <v>42</v>
      </c>
      <c r="P10" s="8" t="s">
        <v>43</v>
      </c>
      <c r="Q10" s="8" t="s">
        <v>44</v>
      </c>
      <c r="R10" s="12">
        <v>44866</v>
      </c>
      <c r="S10" t="s">
        <v>84</v>
      </c>
      <c r="T10" s="7"/>
      <c r="U10" s="7">
        <v>7</v>
      </c>
      <c r="V10" s="8" t="s">
        <v>85</v>
      </c>
      <c r="W10" s="8" t="s">
        <v>59</v>
      </c>
      <c r="X10" s="7"/>
      <c r="Y10" s="7">
        <v>7</v>
      </c>
      <c r="Z10" s="7">
        <v>9</v>
      </c>
      <c r="AA10" s="7"/>
      <c r="AB10" s="7"/>
      <c r="AC10" s="8" t="s">
        <v>60</v>
      </c>
      <c r="AD10" s="13">
        <v>44903</v>
      </c>
      <c r="AE10" s="7"/>
      <c r="AF10" s="14"/>
      <c r="AG10" s="14"/>
      <c r="AH10" s="14"/>
    </row>
    <row r="11" spans="1:34" ht="57.6" x14ac:dyDescent="0.3">
      <c r="A11" s="6" t="s">
        <v>34</v>
      </c>
      <c r="B11" s="6" t="s">
        <v>35</v>
      </c>
      <c r="C11" s="7" t="s">
        <v>86</v>
      </c>
      <c r="D11" s="7"/>
      <c r="E11" s="8" t="s">
        <v>87</v>
      </c>
      <c r="F11" s="16" t="s">
        <v>38</v>
      </c>
      <c r="G11" s="17" t="s">
        <v>39</v>
      </c>
      <c r="H11" s="18" t="s">
        <v>83</v>
      </c>
      <c r="I11" s="10">
        <v>1.2121542000000001E-2</v>
      </c>
      <c r="J11" s="10">
        <v>51.523930999999997</v>
      </c>
      <c r="K11" s="11">
        <v>539688.62</v>
      </c>
      <c r="L11" s="11">
        <v>182476.59</v>
      </c>
      <c r="M11" s="7">
        <v>0.08</v>
      </c>
      <c r="N11" s="6" t="s">
        <v>41</v>
      </c>
      <c r="O11" s="7" t="s">
        <v>42</v>
      </c>
      <c r="P11" s="6" t="s">
        <v>43</v>
      </c>
      <c r="Q11" s="6" t="s">
        <v>44</v>
      </c>
      <c r="R11" s="12">
        <v>44497</v>
      </c>
      <c r="S11" t="s">
        <v>88</v>
      </c>
      <c r="T11" s="2"/>
      <c r="U11" s="7">
        <v>5</v>
      </c>
      <c r="V11" s="8" t="s">
        <v>89</v>
      </c>
      <c r="W11" s="8"/>
      <c r="X11" s="7"/>
      <c r="Y11" s="7">
        <v>5</v>
      </c>
      <c r="Z11" s="7">
        <v>17</v>
      </c>
      <c r="AA11" s="7"/>
      <c r="AB11" s="7"/>
      <c r="AC11" s="8"/>
      <c r="AD11" s="13">
        <v>44536</v>
      </c>
      <c r="AE11" s="7"/>
      <c r="AF11" s="14"/>
      <c r="AG11" s="14"/>
      <c r="AH11" s="14"/>
    </row>
    <row r="12" spans="1:34" ht="57.6" x14ac:dyDescent="0.3">
      <c r="A12" s="6" t="s">
        <v>34</v>
      </c>
      <c r="B12" s="6" t="s">
        <v>35</v>
      </c>
      <c r="C12" s="7" t="s">
        <v>90</v>
      </c>
      <c r="D12" s="7"/>
      <c r="E12" s="8" t="s">
        <v>91</v>
      </c>
      <c r="F12" s="16" t="s">
        <v>38</v>
      </c>
      <c r="G12" s="19" t="s">
        <v>39</v>
      </c>
      <c r="H12" s="18" t="s">
        <v>83</v>
      </c>
      <c r="I12" s="10">
        <v>3.2956955000000003E-2</v>
      </c>
      <c r="J12" s="11">
        <v>51.539569</v>
      </c>
      <c r="K12" s="11">
        <v>541085.62</v>
      </c>
      <c r="L12" s="11">
        <v>184255.81</v>
      </c>
      <c r="M12" s="7">
        <v>0.04</v>
      </c>
      <c r="N12" s="6" t="s">
        <v>41</v>
      </c>
      <c r="O12" s="7" t="s">
        <v>42</v>
      </c>
      <c r="P12" s="6" t="s">
        <v>43</v>
      </c>
      <c r="Q12" s="6" t="s">
        <v>92</v>
      </c>
      <c r="R12" s="12">
        <v>44230</v>
      </c>
      <c r="S12" t="s">
        <v>93</v>
      </c>
      <c r="T12" s="2"/>
      <c r="U12" s="7">
        <v>5</v>
      </c>
      <c r="V12" s="8" t="s">
        <v>94</v>
      </c>
      <c r="W12" s="8"/>
      <c r="X12" s="7"/>
      <c r="Y12" s="7">
        <v>5</v>
      </c>
      <c r="Z12" s="7">
        <v>12</v>
      </c>
      <c r="AA12" s="7"/>
      <c r="AB12" s="7"/>
      <c r="AC12" s="8" t="s">
        <v>60</v>
      </c>
      <c r="AD12" s="13">
        <v>44536</v>
      </c>
      <c r="AE12" s="7"/>
      <c r="AF12" s="14"/>
      <c r="AG12" s="14"/>
      <c r="AH12" s="14"/>
    </row>
    <row r="13" spans="1:34" ht="57.6" x14ac:dyDescent="0.3">
      <c r="A13" s="6" t="s">
        <v>34</v>
      </c>
      <c r="B13" s="6" t="s">
        <v>35</v>
      </c>
      <c r="C13" s="7" t="s">
        <v>95</v>
      </c>
      <c r="D13" s="7"/>
      <c r="E13" s="8" t="s">
        <v>96</v>
      </c>
      <c r="F13" s="16" t="s">
        <v>38</v>
      </c>
      <c r="G13" s="19" t="s">
        <v>39</v>
      </c>
      <c r="H13" s="18" t="s">
        <v>83</v>
      </c>
      <c r="I13" s="10">
        <v>1.2744584E-2</v>
      </c>
      <c r="J13" s="10">
        <v>51.534135999999997</v>
      </c>
      <c r="K13" s="11">
        <v>539700.59</v>
      </c>
      <c r="L13" s="11">
        <v>183612.07</v>
      </c>
      <c r="M13" s="7">
        <v>0.01</v>
      </c>
      <c r="N13" s="6" t="s">
        <v>41</v>
      </c>
      <c r="O13" s="7" t="s">
        <v>42</v>
      </c>
      <c r="P13" s="6" t="s">
        <v>43</v>
      </c>
      <c r="Q13" s="6" t="s">
        <v>44</v>
      </c>
      <c r="R13" s="12">
        <v>44246</v>
      </c>
      <c r="S13" t="s">
        <v>97</v>
      </c>
      <c r="T13" s="2"/>
      <c r="U13" s="7">
        <v>5</v>
      </c>
      <c r="V13" s="8" t="s">
        <v>98</v>
      </c>
      <c r="W13" s="8" t="s">
        <v>99</v>
      </c>
      <c r="X13" s="7"/>
      <c r="Y13" s="7">
        <v>5</v>
      </c>
      <c r="Z13" s="7">
        <v>6</v>
      </c>
      <c r="AA13" s="7"/>
      <c r="AB13" s="7"/>
      <c r="AC13" s="8"/>
      <c r="AD13" s="13">
        <v>44536</v>
      </c>
      <c r="AE13" s="7"/>
      <c r="AF13" s="14"/>
      <c r="AG13" s="14"/>
      <c r="AH13" s="14"/>
    </row>
    <row r="14" spans="1:34" ht="57.6" x14ac:dyDescent="0.3">
      <c r="A14" s="6" t="s">
        <v>34</v>
      </c>
      <c r="B14" s="6" t="s">
        <v>35</v>
      </c>
      <c r="C14" s="7" t="s">
        <v>100</v>
      </c>
      <c r="D14" s="7"/>
      <c r="E14" s="8" t="s">
        <v>101</v>
      </c>
      <c r="F14" s="16" t="s">
        <v>38</v>
      </c>
      <c r="G14" s="19" t="s">
        <v>39</v>
      </c>
      <c r="H14" s="18" t="s">
        <v>83</v>
      </c>
      <c r="I14" s="10">
        <v>1.9215992000000001E-2</v>
      </c>
      <c r="J14" s="10">
        <v>51.546129000000001</v>
      </c>
      <c r="K14" s="11">
        <v>540112.84</v>
      </c>
      <c r="L14" s="11">
        <v>184958.48</v>
      </c>
      <c r="M14" s="7">
        <v>0.01</v>
      </c>
      <c r="N14" s="6" t="s">
        <v>41</v>
      </c>
      <c r="O14" s="7" t="s">
        <v>42</v>
      </c>
      <c r="P14" s="6" t="s">
        <v>43</v>
      </c>
      <c r="Q14" s="6" t="s">
        <v>44</v>
      </c>
      <c r="R14" s="12">
        <v>44363</v>
      </c>
      <c r="S14" t="s">
        <v>102</v>
      </c>
      <c r="T14" s="2"/>
      <c r="U14" s="7">
        <v>5</v>
      </c>
      <c r="V14" s="8" t="s">
        <v>103</v>
      </c>
      <c r="W14" s="8"/>
      <c r="X14" s="7"/>
      <c r="Y14" s="7">
        <v>5</v>
      </c>
      <c r="Z14" s="7">
        <v>7</v>
      </c>
      <c r="AA14" s="7"/>
      <c r="AB14" s="7"/>
      <c r="AC14" s="8"/>
      <c r="AD14" s="13">
        <v>44536</v>
      </c>
      <c r="AE14" s="7"/>
      <c r="AF14" s="14"/>
      <c r="AG14" s="14"/>
      <c r="AH14" s="14"/>
    </row>
    <row r="15" spans="1:34" ht="57.6" x14ac:dyDescent="0.3">
      <c r="A15" s="6" t="s">
        <v>34</v>
      </c>
      <c r="B15" s="6" t="s">
        <v>35</v>
      </c>
      <c r="C15" s="7" t="s">
        <v>104</v>
      </c>
      <c r="D15" s="7"/>
      <c r="E15" s="8" t="s">
        <v>105</v>
      </c>
      <c r="F15" s="16" t="s">
        <v>38</v>
      </c>
      <c r="G15" s="19" t="s">
        <v>39</v>
      </c>
      <c r="H15" s="18" t="s">
        <v>83</v>
      </c>
      <c r="I15" s="10">
        <v>2.194461E-2</v>
      </c>
      <c r="J15" s="10">
        <v>51.535128</v>
      </c>
      <c r="K15" s="11">
        <v>540335.65126900002</v>
      </c>
      <c r="L15" s="11">
        <v>183740.413546</v>
      </c>
      <c r="M15" s="7">
        <v>0.05</v>
      </c>
      <c r="N15" s="6" t="s">
        <v>41</v>
      </c>
      <c r="O15" s="7" t="s">
        <v>42</v>
      </c>
      <c r="P15" s="6" t="s">
        <v>43</v>
      </c>
      <c r="Q15" s="6" t="s">
        <v>44</v>
      </c>
      <c r="R15" s="12">
        <v>44225</v>
      </c>
      <c r="S15" t="s">
        <v>106</v>
      </c>
      <c r="T15" s="2"/>
      <c r="U15" s="7">
        <v>7</v>
      </c>
      <c r="V15" s="8" t="s">
        <v>107</v>
      </c>
      <c r="W15" s="8"/>
      <c r="X15" s="7"/>
      <c r="Y15" s="7">
        <v>7</v>
      </c>
      <c r="Z15" s="7">
        <v>25</v>
      </c>
      <c r="AA15" s="7"/>
      <c r="AB15" s="7"/>
      <c r="AC15" s="8"/>
      <c r="AD15" s="13">
        <v>44536</v>
      </c>
      <c r="AE15" s="7"/>
      <c r="AF15" s="14"/>
      <c r="AG15" s="14"/>
      <c r="AH15" s="14"/>
    </row>
    <row r="16" spans="1:34" ht="57.6" x14ac:dyDescent="0.3">
      <c r="A16" s="6" t="s">
        <v>34</v>
      </c>
      <c r="B16" s="6" t="s">
        <v>35</v>
      </c>
      <c r="C16" s="7" t="s">
        <v>108</v>
      </c>
      <c r="D16" s="7"/>
      <c r="E16" s="8" t="s">
        <v>109</v>
      </c>
      <c r="F16" s="16" t="s">
        <v>38</v>
      </c>
      <c r="G16" s="19" t="s">
        <v>39</v>
      </c>
      <c r="H16" s="18" t="s">
        <v>83</v>
      </c>
      <c r="I16" s="10">
        <v>3.4445390999999999E-2</v>
      </c>
      <c r="J16" s="10">
        <v>51.536729000000001</v>
      </c>
      <c r="K16" s="11">
        <v>541197.27419699996</v>
      </c>
      <c r="L16" s="11">
        <v>183942.790878</v>
      </c>
      <c r="M16" s="7">
        <v>0.05</v>
      </c>
      <c r="N16" s="6" t="s">
        <v>41</v>
      </c>
      <c r="O16" s="7" t="s">
        <v>42</v>
      </c>
      <c r="P16" s="6" t="s">
        <v>43</v>
      </c>
      <c r="Q16" s="6" t="s">
        <v>44</v>
      </c>
      <c r="R16" s="12">
        <v>44160</v>
      </c>
      <c r="S16" t="s">
        <v>110</v>
      </c>
      <c r="T16" s="2"/>
      <c r="U16" s="7">
        <v>8</v>
      </c>
      <c r="V16" s="8" t="s">
        <v>111</v>
      </c>
      <c r="W16" s="8" t="s">
        <v>59</v>
      </c>
      <c r="X16" s="7"/>
      <c r="Y16" s="7">
        <v>8</v>
      </c>
      <c r="Z16" s="7">
        <v>18</v>
      </c>
      <c r="AA16" s="7"/>
      <c r="AB16" s="7"/>
      <c r="AC16" s="8" t="s">
        <v>60</v>
      </c>
      <c r="AD16" s="13">
        <v>44880</v>
      </c>
      <c r="AE16" s="7"/>
      <c r="AF16" s="14"/>
      <c r="AG16" s="14"/>
      <c r="AH16" s="14"/>
    </row>
    <row r="17" spans="1:34" ht="57.6" x14ac:dyDescent="0.3">
      <c r="A17" s="6" t="s">
        <v>34</v>
      </c>
      <c r="B17" s="6" t="s">
        <v>35</v>
      </c>
      <c r="C17" s="7" t="s">
        <v>112</v>
      </c>
      <c r="D17" s="7"/>
      <c r="E17" s="8" t="s">
        <v>113</v>
      </c>
      <c r="F17" s="16" t="s">
        <v>38</v>
      </c>
      <c r="G17" s="19" t="s">
        <v>39</v>
      </c>
      <c r="H17" s="18" t="s">
        <v>83</v>
      </c>
      <c r="I17" s="10">
        <v>1.0852875E-2</v>
      </c>
      <c r="J17" s="10">
        <v>51.517712000000003</v>
      </c>
      <c r="K17" s="11">
        <v>539619.6</v>
      </c>
      <c r="L17" s="11">
        <v>181782.97</v>
      </c>
      <c r="M17" s="7">
        <v>0.03</v>
      </c>
      <c r="N17" s="6" t="s">
        <v>41</v>
      </c>
      <c r="O17" s="7" t="s">
        <v>42</v>
      </c>
      <c r="P17" s="6" t="s">
        <v>114</v>
      </c>
      <c r="Q17" s="6" t="s">
        <v>44</v>
      </c>
      <c r="R17" s="12"/>
      <c r="S17" t="s">
        <v>115</v>
      </c>
      <c r="T17" s="2"/>
      <c r="U17" s="7">
        <v>5</v>
      </c>
      <c r="V17" s="8" t="s">
        <v>116</v>
      </c>
      <c r="W17" s="8">
        <v>6</v>
      </c>
      <c r="X17" s="7"/>
      <c r="Y17" s="7">
        <v>5</v>
      </c>
      <c r="Z17" s="7">
        <v>6</v>
      </c>
      <c r="AA17" s="7"/>
      <c r="AB17" s="7"/>
      <c r="AC17" s="8" t="s">
        <v>60</v>
      </c>
      <c r="AD17" s="13">
        <v>44536</v>
      </c>
      <c r="AE17" s="13">
        <v>44901</v>
      </c>
      <c r="AF17" s="14"/>
      <c r="AG17" s="14"/>
      <c r="AH17" s="14"/>
    </row>
    <row r="18" spans="1:34" ht="57.6" x14ac:dyDescent="0.3">
      <c r="A18" s="6" t="s">
        <v>34</v>
      </c>
      <c r="B18" s="6" t="s">
        <v>35</v>
      </c>
      <c r="C18" s="7" t="s">
        <v>117</v>
      </c>
      <c r="D18" s="7"/>
      <c r="E18" s="8" t="s">
        <v>118</v>
      </c>
      <c r="F18" s="16" t="s">
        <v>38</v>
      </c>
      <c r="G18" s="19" t="s">
        <v>39</v>
      </c>
      <c r="H18" s="18" t="s">
        <v>83</v>
      </c>
      <c r="I18" s="11">
        <v>1.84910564668E-2</v>
      </c>
      <c r="J18" s="11">
        <v>51.516894999999998</v>
      </c>
      <c r="K18" s="11">
        <v>540037.22</v>
      </c>
      <c r="L18" s="11">
        <v>181759.636</v>
      </c>
      <c r="M18" s="7">
        <v>0.03</v>
      </c>
      <c r="N18" s="6" t="s">
        <v>41</v>
      </c>
      <c r="O18" s="7" t="s">
        <v>42</v>
      </c>
      <c r="P18" s="6" t="s">
        <v>114</v>
      </c>
      <c r="Q18" s="6" t="s">
        <v>44</v>
      </c>
      <c r="R18" s="12"/>
      <c r="S18" t="s">
        <v>119</v>
      </c>
      <c r="T18" s="2"/>
      <c r="U18" s="7">
        <v>10</v>
      </c>
      <c r="V18" s="20" t="s">
        <v>120</v>
      </c>
      <c r="W18" s="8"/>
      <c r="X18" s="7"/>
      <c r="Y18" s="7">
        <v>10</v>
      </c>
      <c r="Z18" s="7">
        <v>12</v>
      </c>
      <c r="AA18" s="7"/>
      <c r="AB18" s="7"/>
      <c r="AC18" s="8"/>
      <c r="AD18" s="13">
        <v>44536</v>
      </c>
      <c r="AE18" s="13">
        <v>45267</v>
      </c>
      <c r="AF18" s="14"/>
      <c r="AG18" s="14"/>
      <c r="AH18" s="14"/>
    </row>
    <row r="19" spans="1:34" s="24" customFormat="1" ht="57.6" x14ac:dyDescent="0.3">
      <c r="A19" s="6" t="s">
        <v>34</v>
      </c>
      <c r="B19" s="6" t="s">
        <v>35</v>
      </c>
      <c r="C19" s="18" t="s">
        <v>122</v>
      </c>
      <c r="D19" s="18"/>
      <c r="E19" s="6" t="s">
        <v>123</v>
      </c>
      <c r="F19" s="16" t="s">
        <v>38</v>
      </c>
      <c r="G19" s="19" t="s">
        <v>39</v>
      </c>
      <c r="H19" s="18" t="s">
        <v>83</v>
      </c>
      <c r="I19" s="21">
        <v>-6.311236E-5</v>
      </c>
      <c r="J19" s="21">
        <v>51.545363999999999</v>
      </c>
      <c r="K19" s="21">
        <v>538777.60535600001</v>
      </c>
      <c r="L19" s="21">
        <v>184836.309312</v>
      </c>
      <c r="M19" s="18">
        <v>7.0000000000000007E-2</v>
      </c>
      <c r="N19" s="6" t="s">
        <v>41</v>
      </c>
      <c r="O19" s="18" t="s">
        <v>42</v>
      </c>
      <c r="P19" s="6" t="s">
        <v>43</v>
      </c>
      <c r="Q19" s="6" t="s">
        <v>44</v>
      </c>
      <c r="R19" s="22">
        <v>43809</v>
      </c>
      <c r="S19" t="s">
        <v>124</v>
      </c>
      <c r="T19" s="18"/>
      <c r="U19" s="18">
        <v>18</v>
      </c>
      <c r="V19" s="6" t="s">
        <v>125</v>
      </c>
      <c r="W19" s="6"/>
      <c r="X19" s="18"/>
      <c r="Y19" s="18">
        <v>18</v>
      </c>
      <c r="Z19" s="18">
        <v>23</v>
      </c>
      <c r="AA19" s="18"/>
      <c r="AB19" s="18"/>
      <c r="AC19" s="6"/>
      <c r="AD19" s="23">
        <v>44176</v>
      </c>
      <c r="AE19" s="18"/>
      <c r="AF19" s="14"/>
      <c r="AG19" s="14"/>
      <c r="AH19" s="14"/>
    </row>
    <row r="20" spans="1:34" s="24" customFormat="1" ht="57.6" x14ac:dyDescent="0.3">
      <c r="A20" s="6" t="s">
        <v>34</v>
      </c>
      <c r="B20" s="6" t="s">
        <v>35</v>
      </c>
      <c r="C20" s="18" t="s">
        <v>126</v>
      </c>
      <c r="D20" s="18"/>
      <c r="E20" s="6" t="s">
        <v>127</v>
      </c>
      <c r="F20" s="16" t="s">
        <v>38</v>
      </c>
      <c r="G20" s="19" t="s">
        <v>39</v>
      </c>
      <c r="H20" s="18" t="s">
        <v>83</v>
      </c>
      <c r="I20" s="24">
        <v>1.5857713999999998E-2</v>
      </c>
      <c r="J20" s="24">
        <v>51.532435999999997</v>
      </c>
      <c r="K20" s="21">
        <v>539921.11372400005</v>
      </c>
      <c r="L20" s="21">
        <v>183428.941872</v>
      </c>
      <c r="M20" s="18">
        <v>0.02</v>
      </c>
      <c r="N20" s="6" t="s">
        <v>41</v>
      </c>
      <c r="O20" s="18" t="s">
        <v>42</v>
      </c>
      <c r="P20" s="6" t="s">
        <v>43</v>
      </c>
      <c r="Q20" s="6" t="s">
        <v>44</v>
      </c>
      <c r="R20" s="22">
        <v>43819</v>
      </c>
      <c r="S20" t="s">
        <v>128</v>
      </c>
      <c r="T20" s="18"/>
      <c r="U20" s="18">
        <v>9</v>
      </c>
      <c r="V20" s="6" t="s">
        <v>129</v>
      </c>
      <c r="W20" s="6"/>
      <c r="X20" s="18"/>
      <c r="Y20" s="18">
        <v>9</v>
      </c>
      <c r="Z20" s="18">
        <v>10</v>
      </c>
      <c r="AA20" s="18"/>
      <c r="AB20" s="18"/>
      <c r="AC20" s="6"/>
      <c r="AD20" s="23">
        <v>44176</v>
      </c>
      <c r="AE20" s="18"/>
      <c r="AF20" s="14"/>
      <c r="AG20" s="14"/>
      <c r="AH20" s="14"/>
    </row>
    <row r="21" spans="1:34" s="24" customFormat="1" ht="57.6" x14ac:dyDescent="0.3">
      <c r="A21" s="6" t="s">
        <v>34</v>
      </c>
      <c r="B21" s="6" t="s">
        <v>35</v>
      </c>
      <c r="C21" s="18" t="s">
        <v>131</v>
      </c>
      <c r="D21" s="18"/>
      <c r="E21" s="6" t="s">
        <v>132</v>
      </c>
      <c r="F21" s="16" t="s">
        <v>38</v>
      </c>
      <c r="G21" s="19" t="s">
        <v>39</v>
      </c>
      <c r="H21" s="18" t="s">
        <v>83</v>
      </c>
      <c r="I21" s="21">
        <v>3.6675187999999997E-2</v>
      </c>
      <c r="J21" s="21">
        <v>51.529876000000002</v>
      </c>
      <c r="K21" s="21">
        <v>541372.85014300002</v>
      </c>
      <c r="L21" s="21">
        <v>183184.242638</v>
      </c>
      <c r="M21" s="18">
        <v>0.11</v>
      </c>
      <c r="N21" s="6" t="s">
        <v>41</v>
      </c>
      <c r="O21" s="18" t="s">
        <v>42</v>
      </c>
      <c r="P21" s="6" t="s">
        <v>43</v>
      </c>
      <c r="Q21" s="6" t="s">
        <v>92</v>
      </c>
      <c r="R21" s="22">
        <v>43859</v>
      </c>
      <c r="S21" s="25" t="s">
        <v>133</v>
      </c>
      <c r="T21" s="18"/>
      <c r="U21" s="18">
        <v>15</v>
      </c>
      <c r="V21" s="6" t="s">
        <v>134</v>
      </c>
      <c r="W21" s="6"/>
      <c r="X21" s="18"/>
      <c r="Y21" s="18">
        <v>15</v>
      </c>
      <c r="Z21" s="18">
        <v>31</v>
      </c>
      <c r="AA21" s="18"/>
      <c r="AB21" s="18"/>
      <c r="AC21" s="6"/>
      <c r="AD21" s="23">
        <v>44176</v>
      </c>
      <c r="AE21" s="18"/>
      <c r="AF21" s="14"/>
      <c r="AG21" s="14"/>
      <c r="AH21" s="14"/>
    </row>
    <row r="22" spans="1:34" s="24" customFormat="1" ht="57.6" x14ac:dyDescent="0.3">
      <c r="A22" s="6" t="s">
        <v>34</v>
      </c>
      <c r="B22" s="6" t="s">
        <v>35</v>
      </c>
      <c r="C22" s="18" t="s">
        <v>135</v>
      </c>
      <c r="D22" s="18"/>
      <c r="E22" s="6" t="s">
        <v>136</v>
      </c>
      <c r="F22" s="16" t="s">
        <v>38</v>
      </c>
      <c r="G22" s="19" t="s">
        <v>39</v>
      </c>
      <c r="H22" s="18" t="s">
        <v>83</v>
      </c>
      <c r="I22" s="21">
        <v>4.6315531E-2</v>
      </c>
      <c r="J22" s="21">
        <v>51.516643000000002</v>
      </c>
      <c r="K22" s="21">
        <v>542082.65468399995</v>
      </c>
      <c r="L22" s="21">
        <v>181731.37544900001</v>
      </c>
      <c r="M22" s="18">
        <v>0.04</v>
      </c>
      <c r="N22" s="6" t="s">
        <v>41</v>
      </c>
      <c r="O22" s="18" t="s">
        <v>42</v>
      </c>
      <c r="P22" s="6" t="s">
        <v>43</v>
      </c>
      <c r="Q22" s="6" t="s">
        <v>44</v>
      </c>
      <c r="R22" s="22">
        <v>44008</v>
      </c>
      <c r="S22" t="s">
        <v>137</v>
      </c>
      <c r="T22" s="18"/>
      <c r="U22" s="18">
        <v>5</v>
      </c>
      <c r="V22" s="6" t="s">
        <v>138</v>
      </c>
      <c r="W22" s="6"/>
      <c r="X22" s="18"/>
      <c r="Y22" s="18">
        <v>5</v>
      </c>
      <c r="Z22" s="18">
        <v>7</v>
      </c>
      <c r="AA22" s="18"/>
      <c r="AB22" s="18"/>
      <c r="AC22" s="6"/>
      <c r="AD22" s="23">
        <v>44176</v>
      </c>
      <c r="AE22" s="23">
        <v>44901</v>
      </c>
      <c r="AF22" s="14"/>
      <c r="AG22" s="14"/>
      <c r="AH22" s="14"/>
    </row>
    <row r="23" spans="1:34" s="24" customFormat="1" ht="57.6" x14ac:dyDescent="0.3">
      <c r="A23" s="6" t="s">
        <v>34</v>
      </c>
      <c r="B23" s="6" t="s">
        <v>35</v>
      </c>
      <c r="C23" s="18" t="s">
        <v>139</v>
      </c>
      <c r="D23" s="18"/>
      <c r="E23" s="6" t="s">
        <v>140</v>
      </c>
      <c r="F23" s="6" t="s">
        <v>38</v>
      </c>
      <c r="G23" s="19" t="s">
        <v>39</v>
      </c>
      <c r="H23" s="18" t="s">
        <v>83</v>
      </c>
      <c r="I23" s="18">
        <v>4.0473000000000002E-2</v>
      </c>
      <c r="J23" s="18">
        <v>51.539375</v>
      </c>
      <c r="K23" s="18">
        <v>541492.40749312297</v>
      </c>
      <c r="L23" s="18">
        <v>184301.34102656099</v>
      </c>
      <c r="M23" s="18">
        <v>0.05</v>
      </c>
      <c r="N23" s="6" t="s">
        <v>41</v>
      </c>
      <c r="O23" s="18" t="s">
        <v>42</v>
      </c>
      <c r="P23" s="6" t="s">
        <v>141</v>
      </c>
      <c r="Q23" s="6" t="s">
        <v>44</v>
      </c>
      <c r="R23" s="22">
        <v>44508</v>
      </c>
      <c r="S23" t="s">
        <v>142</v>
      </c>
      <c r="T23" s="18"/>
      <c r="U23" s="18">
        <v>5</v>
      </c>
      <c r="V23" s="6" t="s">
        <v>143</v>
      </c>
      <c r="W23" s="6"/>
      <c r="X23" s="18"/>
      <c r="Y23" s="18">
        <v>5</v>
      </c>
      <c r="Z23" s="18">
        <v>8</v>
      </c>
      <c r="AA23" s="18"/>
      <c r="AB23" s="18"/>
      <c r="AC23" s="6"/>
      <c r="AD23" s="23">
        <v>43811</v>
      </c>
      <c r="AE23" s="23">
        <v>44536</v>
      </c>
      <c r="AF23" s="14"/>
      <c r="AG23" s="14"/>
      <c r="AH23" s="14"/>
    </row>
    <row r="24" spans="1:34" s="24" customFormat="1" ht="72" x14ac:dyDescent="0.3">
      <c r="A24" s="6" t="s">
        <v>34</v>
      </c>
      <c r="B24" s="6" t="s">
        <v>35</v>
      </c>
      <c r="C24" s="18" t="s">
        <v>144</v>
      </c>
      <c r="D24" s="18"/>
      <c r="E24" s="6" t="s">
        <v>145</v>
      </c>
      <c r="F24" s="6" t="s">
        <v>38</v>
      </c>
      <c r="G24" s="19" t="s">
        <v>39</v>
      </c>
      <c r="H24" s="18" t="s">
        <v>83</v>
      </c>
      <c r="I24" s="18">
        <v>5.1636000000000001E-2</v>
      </c>
      <c r="J24" s="18">
        <v>51.550842000000003</v>
      </c>
      <c r="K24" s="18">
        <v>542230.62261800002</v>
      </c>
      <c r="L24" s="18">
        <v>185598.05017</v>
      </c>
      <c r="M24" s="18">
        <v>0.09</v>
      </c>
      <c r="N24" s="6" t="s">
        <v>41</v>
      </c>
      <c r="O24" s="18" t="s">
        <v>42</v>
      </c>
      <c r="P24" s="6" t="s">
        <v>121</v>
      </c>
      <c r="Q24" s="6"/>
      <c r="R24" s="22"/>
      <c r="S24" t="s">
        <v>146</v>
      </c>
      <c r="T24" s="18"/>
      <c r="U24" s="18">
        <v>10</v>
      </c>
      <c r="V24" s="6" t="s">
        <v>147</v>
      </c>
      <c r="W24" s="6"/>
      <c r="X24" s="18"/>
      <c r="Y24" s="18">
        <v>10</v>
      </c>
      <c r="Z24" s="18">
        <v>28</v>
      </c>
      <c r="AA24" s="18"/>
      <c r="AB24" s="18"/>
      <c r="AC24" s="6"/>
      <c r="AD24" s="23">
        <v>43811</v>
      </c>
      <c r="AE24" s="23">
        <v>45267</v>
      </c>
      <c r="AF24" s="14"/>
      <c r="AG24" s="14"/>
      <c r="AH24" s="14"/>
    </row>
    <row r="25" spans="1:34" s="24" customFormat="1" ht="57.6" x14ac:dyDescent="0.3">
      <c r="A25" s="6" t="s">
        <v>34</v>
      </c>
      <c r="B25" s="6" t="s">
        <v>35</v>
      </c>
      <c r="C25" s="18" t="s">
        <v>148</v>
      </c>
      <c r="D25" s="18"/>
      <c r="E25" s="6" t="s">
        <v>149</v>
      </c>
      <c r="F25" s="6" t="s">
        <v>38</v>
      </c>
      <c r="G25" s="19" t="s">
        <v>39</v>
      </c>
      <c r="H25" s="18" t="s">
        <v>83</v>
      </c>
      <c r="I25" s="18">
        <v>5.5527E-2</v>
      </c>
      <c r="J25" s="18">
        <v>51.552847</v>
      </c>
      <c r="K25" s="18">
        <v>542494.11258099996</v>
      </c>
      <c r="L25" s="18">
        <v>185828.5575</v>
      </c>
      <c r="M25" s="18">
        <v>0.04</v>
      </c>
      <c r="N25" s="6" t="s">
        <v>41</v>
      </c>
      <c r="O25" s="18" t="s">
        <v>42</v>
      </c>
      <c r="P25" s="6" t="s">
        <v>141</v>
      </c>
      <c r="Q25" s="6" t="s">
        <v>44</v>
      </c>
      <c r="R25" s="22">
        <v>44092</v>
      </c>
      <c r="S25" t="s">
        <v>150</v>
      </c>
      <c r="T25" s="18"/>
      <c r="U25" s="18">
        <v>5</v>
      </c>
      <c r="V25" s="6" t="s">
        <v>151</v>
      </c>
      <c r="W25" s="6"/>
      <c r="X25" s="18"/>
      <c r="Y25" s="18">
        <v>5</v>
      </c>
      <c r="Z25" s="18">
        <v>9</v>
      </c>
      <c r="AA25" s="18"/>
      <c r="AB25" s="18"/>
      <c r="AC25" s="6"/>
      <c r="AD25" s="23">
        <v>43811</v>
      </c>
      <c r="AE25" s="23">
        <v>44175</v>
      </c>
      <c r="AF25" s="14"/>
      <c r="AG25" s="14"/>
      <c r="AH25" s="14"/>
    </row>
    <row r="26" spans="1:34" s="24" customFormat="1" ht="57.6" x14ac:dyDescent="0.3">
      <c r="A26" s="6" t="s">
        <v>34</v>
      </c>
      <c r="B26" s="6" t="s">
        <v>35</v>
      </c>
      <c r="C26" s="18" t="s">
        <v>152</v>
      </c>
      <c r="D26" s="18"/>
      <c r="E26" s="6" t="s">
        <v>153</v>
      </c>
      <c r="F26" s="6" t="s">
        <v>38</v>
      </c>
      <c r="G26" s="19" t="s">
        <v>39</v>
      </c>
      <c r="H26" s="18" t="s">
        <v>83</v>
      </c>
      <c r="I26" s="18">
        <v>7.0670999999999998E-2</v>
      </c>
      <c r="J26" s="18">
        <v>51.500574</v>
      </c>
      <c r="K26" s="18">
        <v>543708.348597</v>
      </c>
      <c r="L26" s="18">
        <v>180046.061869</v>
      </c>
      <c r="M26" s="18">
        <v>0.03</v>
      </c>
      <c r="N26" s="6" t="s">
        <v>41</v>
      </c>
      <c r="O26" s="18" t="s">
        <v>42</v>
      </c>
      <c r="P26" s="6" t="s">
        <v>141</v>
      </c>
      <c r="Q26" s="6" t="s">
        <v>44</v>
      </c>
      <c r="R26" s="22">
        <v>43567</v>
      </c>
      <c r="S26" t="s">
        <v>154</v>
      </c>
      <c r="T26" s="18"/>
      <c r="U26" s="18">
        <v>7</v>
      </c>
      <c r="V26" s="6" t="s">
        <v>155</v>
      </c>
      <c r="W26" s="6"/>
      <c r="X26" s="18"/>
      <c r="Y26" s="18">
        <v>7</v>
      </c>
      <c r="Z26" s="18">
        <v>10</v>
      </c>
      <c r="AA26" s="18"/>
      <c r="AB26" s="18"/>
      <c r="AC26" s="6"/>
      <c r="AD26" s="23">
        <v>43811</v>
      </c>
      <c r="AE26" s="23">
        <v>43811</v>
      </c>
      <c r="AF26" s="14"/>
      <c r="AG26" s="14"/>
      <c r="AH26" s="14"/>
    </row>
    <row r="27" spans="1:34" s="15" customFormat="1" ht="57.6" x14ac:dyDescent="0.3">
      <c r="A27" s="8" t="s">
        <v>34</v>
      </c>
      <c r="B27" s="8" t="s">
        <v>35</v>
      </c>
      <c r="C27" s="7" t="s">
        <v>156</v>
      </c>
      <c r="D27" s="7"/>
      <c r="E27" s="8" t="s">
        <v>157</v>
      </c>
      <c r="F27" s="8" t="s">
        <v>38</v>
      </c>
      <c r="G27" s="25" t="s">
        <v>39</v>
      </c>
      <c r="H27" s="7" t="s">
        <v>83</v>
      </c>
      <c r="I27" s="7">
        <v>2.7161999999999999E-2</v>
      </c>
      <c r="J27" s="7">
        <v>51.545220999999998</v>
      </c>
      <c r="K27" s="7">
        <v>540551.48412299994</v>
      </c>
      <c r="L27" s="7">
        <v>184925.69233399999</v>
      </c>
      <c r="M27" s="7">
        <v>0.03</v>
      </c>
      <c r="N27" s="8" t="s">
        <v>41</v>
      </c>
      <c r="O27" s="7" t="s">
        <v>42</v>
      </c>
      <c r="P27" s="8" t="s">
        <v>141</v>
      </c>
      <c r="Q27" s="8" t="s">
        <v>44</v>
      </c>
      <c r="R27" s="12">
        <v>43550</v>
      </c>
      <c r="S27" t="s">
        <v>158</v>
      </c>
      <c r="T27" s="7"/>
      <c r="U27" s="7">
        <v>5</v>
      </c>
      <c r="V27" s="8" t="s">
        <v>159</v>
      </c>
      <c r="W27" s="8" t="s">
        <v>160</v>
      </c>
      <c r="X27" s="7"/>
      <c r="Y27" s="7">
        <v>7</v>
      </c>
      <c r="Z27" s="7">
        <v>9</v>
      </c>
      <c r="AA27" s="7"/>
      <c r="AB27" s="7"/>
      <c r="AC27" s="8"/>
      <c r="AD27" s="13">
        <v>43811</v>
      </c>
      <c r="AE27" s="13">
        <v>44536</v>
      </c>
      <c r="AF27" s="14"/>
      <c r="AG27" s="14"/>
      <c r="AH27" s="14"/>
    </row>
    <row r="28" spans="1:34" ht="57.6" x14ac:dyDescent="0.3">
      <c r="A28" s="26" t="s">
        <v>34</v>
      </c>
      <c r="B28" s="26" t="s">
        <v>35</v>
      </c>
      <c r="C28" s="27" t="s">
        <v>162</v>
      </c>
      <c r="D28" s="27"/>
      <c r="E28" s="26" t="s">
        <v>163</v>
      </c>
      <c r="F28" s="26" t="s">
        <v>38</v>
      </c>
      <c r="G28" s="25" t="s">
        <v>39</v>
      </c>
      <c r="H28" s="27" t="s">
        <v>83</v>
      </c>
      <c r="I28" s="27">
        <v>2.6610000000000002E-2</v>
      </c>
      <c r="J28" s="27">
        <v>51.513342999999999</v>
      </c>
      <c r="K28" s="27">
        <v>540611.40699699998</v>
      </c>
      <c r="L28" s="27">
        <v>181380.231944</v>
      </c>
      <c r="M28" s="7">
        <v>0.05</v>
      </c>
      <c r="N28" s="26" t="s">
        <v>41</v>
      </c>
      <c r="O28" s="7" t="s">
        <v>42</v>
      </c>
      <c r="P28" s="26" t="s">
        <v>114</v>
      </c>
      <c r="Q28" s="26" t="s">
        <v>44</v>
      </c>
      <c r="R28" s="12" t="s">
        <v>164</v>
      </c>
      <c r="S28" t="s">
        <v>165</v>
      </c>
      <c r="T28" s="27" t="s">
        <v>164</v>
      </c>
      <c r="U28" s="27">
        <v>14</v>
      </c>
      <c r="V28" s="26" t="s">
        <v>166</v>
      </c>
      <c r="W28" s="26"/>
      <c r="X28" s="27"/>
      <c r="Y28" s="27">
        <v>14</v>
      </c>
      <c r="Z28" s="27">
        <v>18</v>
      </c>
      <c r="AA28" s="27" t="s">
        <v>164</v>
      </c>
      <c r="AB28" s="27" t="s">
        <v>164</v>
      </c>
      <c r="AC28" s="26" t="s">
        <v>167</v>
      </c>
      <c r="AD28" s="28">
        <v>43068</v>
      </c>
      <c r="AE28" s="13">
        <v>43811</v>
      </c>
      <c r="AF28" s="27"/>
      <c r="AG28" s="27"/>
      <c r="AH28" s="27"/>
    </row>
    <row r="29" spans="1:34" ht="57.6" x14ac:dyDescent="0.3">
      <c r="A29" s="26" t="s">
        <v>34</v>
      </c>
      <c r="B29" s="26" t="s">
        <v>35</v>
      </c>
      <c r="C29" s="27" t="s">
        <v>168</v>
      </c>
      <c r="D29" s="27"/>
      <c r="E29" s="26" t="s">
        <v>169</v>
      </c>
      <c r="F29" s="26" t="s">
        <v>38</v>
      </c>
      <c r="G29" s="25" t="s">
        <v>39</v>
      </c>
      <c r="H29" s="27" t="s">
        <v>83</v>
      </c>
      <c r="I29" s="27">
        <v>2.7881E-2</v>
      </c>
      <c r="J29" s="27">
        <v>51.520212999999998</v>
      </c>
      <c r="K29" s="27">
        <v>540678.40255300002</v>
      </c>
      <c r="L29" s="27">
        <v>182146.527902</v>
      </c>
      <c r="M29" s="7">
        <v>7.0000000000000007E-2</v>
      </c>
      <c r="N29" s="26" t="s">
        <v>41</v>
      </c>
      <c r="O29" s="7" t="s">
        <v>42</v>
      </c>
      <c r="P29" s="27" t="s">
        <v>121</v>
      </c>
      <c r="Q29" s="26"/>
      <c r="R29" s="12"/>
      <c r="S29" t="s">
        <v>170</v>
      </c>
      <c r="T29" s="27" t="s">
        <v>164</v>
      </c>
      <c r="U29" s="27">
        <v>6</v>
      </c>
      <c r="V29" s="26"/>
      <c r="W29" s="26" t="s">
        <v>164</v>
      </c>
      <c r="X29" s="27"/>
      <c r="Y29" s="27">
        <v>8</v>
      </c>
      <c r="Z29" s="27">
        <v>10</v>
      </c>
      <c r="AA29" s="27" t="s">
        <v>164</v>
      </c>
      <c r="AB29" s="27" t="s">
        <v>164</v>
      </c>
      <c r="AC29" s="26"/>
      <c r="AD29" s="28">
        <v>43068</v>
      </c>
      <c r="AE29" s="13">
        <v>43811</v>
      </c>
      <c r="AF29" s="27"/>
      <c r="AG29" s="27"/>
      <c r="AH29" s="27"/>
    </row>
    <row r="30" spans="1:34" ht="57.6" x14ac:dyDescent="0.3">
      <c r="A30" s="26" t="s">
        <v>34</v>
      </c>
      <c r="B30" s="26" t="s">
        <v>35</v>
      </c>
      <c r="C30" s="27" t="s">
        <v>171</v>
      </c>
      <c r="D30" s="27"/>
      <c r="E30" s="26" t="s">
        <v>172</v>
      </c>
      <c r="F30" s="26" t="s">
        <v>38</v>
      </c>
      <c r="G30" s="25" t="s">
        <v>39</v>
      </c>
      <c r="H30" s="27" t="s">
        <v>83</v>
      </c>
      <c r="I30" s="27">
        <v>3.3952999999999997E-2</v>
      </c>
      <c r="J30" s="27">
        <v>51.527670999999998</v>
      </c>
      <c r="K30" s="27">
        <v>541076.52055899997</v>
      </c>
      <c r="L30" s="27">
        <v>182987.47428600001</v>
      </c>
      <c r="M30" s="7">
        <v>0.05</v>
      </c>
      <c r="N30" s="26" t="s">
        <v>41</v>
      </c>
      <c r="O30" s="7"/>
      <c r="P30" s="27" t="s">
        <v>121</v>
      </c>
      <c r="Q30" s="26"/>
      <c r="R30" s="12"/>
      <c r="S30" t="s">
        <v>173</v>
      </c>
      <c r="T30" s="27" t="s">
        <v>164</v>
      </c>
      <c r="U30" s="27">
        <v>6</v>
      </c>
      <c r="V30" s="26"/>
      <c r="W30" s="26" t="s">
        <v>164</v>
      </c>
      <c r="X30" s="27"/>
      <c r="Y30" s="27">
        <v>7</v>
      </c>
      <c r="Z30" s="27">
        <v>8</v>
      </c>
      <c r="AA30" s="27" t="s">
        <v>164</v>
      </c>
      <c r="AB30" s="27" t="s">
        <v>164</v>
      </c>
      <c r="AC30" s="26" t="s">
        <v>174</v>
      </c>
      <c r="AD30" s="28">
        <v>43068</v>
      </c>
      <c r="AE30" s="13">
        <v>43811</v>
      </c>
      <c r="AF30" s="27"/>
      <c r="AG30" s="27"/>
      <c r="AH30" s="27"/>
    </row>
    <row r="31" spans="1:34" ht="57.6" x14ac:dyDescent="0.3">
      <c r="A31" s="26" t="s">
        <v>34</v>
      </c>
      <c r="B31" s="26" t="s">
        <v>35</v>
      </c>
      <c r="C31" s="27" t="s">
        <v>175</v>
      </c>
      <c r="D31" s="27"/>
      <c r="E31" s="26" t="s">
        <v>176</v>
      </c>
      <c r="F31" s="26" t="s">
        <v>38</v>
      </c>
      <c r="G31" s="25" t="s">
        <v>39</v>
      </c>
      <c r="H31" s="27" t="s">
        <v>83</v>
      </c>
      <c r="I31" s="27">
        <v>2.3674000000000001E-2</v>
      </c>
      <c r="J31" s="27">
        <v>51.522689999999997</v>
      </c>
      <c r="K31" s="27">
        <v>540378.93780199997</v>
      </c>
      <c r="L31" s="27">
        <v>182413.88464599999</v>
      </c>
      <c r="M31" s="7">
        <v>0.04</v>
      </c>
      <c r="N31" s="26" t="s">
        <v>41</v>
      </c>
      <c r="O31" s="7"/>
      <c r="P31" s="27" t="s">
        <v>121</v>
      </c>
      <c r="Q31" s="26"/>
      <c r="R31" s="12"/>
      <c r="S31" t="s">
        <v>177</v>
      </c>
      <c r="T31" s="27" t="s">
        <v>164</v>
      </c>
      <c r="U31" s="27">
        <v>6</v>
      </c>
      <c r="V31" s="26"/>
      <c r="W31" s="26" t="s">
        <v>164</v>
      </c>
      <c r="X31" s="27"/>
      <c r="Y31" s="27">
        <v>8</v>
      </c>
      <c r="Z31" s="27">
        <v>9</v>
      </c>
      <c r="AA31" s="27" t="s">
        <v>164</v>
      </c>
      <c r="AB31" s="27" t="s">
        <v>164</v>
      </c>
      <c r="AC31" s="26" t="s">
        <v>164</v>
      </c>
      <c r="AD31" s="28">
        <v>43068</v>
      </c>
      <c r="AE31" s="13">
        <v>43811</v>
      </c>
      <c r="AF31" s="27"/>
      <c r="AG31" s="27"/>
      <c r="AH31" s="27"/>
    </row>
    <row r="32" spans="1:34" s="24" customFormat="1" ht="57.6" x14ac:dyDescent="0.3">
      <c r="A32" s="6" t="s">
        <v>34</v>
      </c>
      <c r="B32" s="6" t="s">
        <v>35</v>
      </c>
      <c r="C32" s="18" t="s">
        <v>178</v>
      </c>
      <c r="D32" s="18"/>
      <c r="E32" s="6" t="s">
        <v>179</v>
      </c>
      <c r="F32" s="6" t="s">
        <v>38</v>
      </c>
      <c r="G32" s="25" t="s">
        <v>39</v>
      </c>
      <c r="H32" s="18" t="s">
        <v>83</v>
      </c>
      <c r="I32" s="18">
        <v>6.4210000000000003E-2</v>
      </c>
      <c r="J32" s="18">
        <v>51.529986999999998</v>
      </c>
      <c r="K32" s="18">
        <v>543167.69017700001</v>
      </c>
      <c r="L32" s="18">
        <v>183303.68388699999</v>
      </c>
      <c r="M32" s="18">
        <v>0.04</v>
      </c>
      <c r="N32" s="6" t="s">
        <v>41</v>
      </c>
      <c r="O32" s="18"/>
      <c r="P32" s="18" t="s">
        <v>114</v>
      </c>
      <c r="Q32" s="6" t="s">
        <v>44</v>
      </c>
      <c r="R32" s="22"/>
      <c r="S32" t="s">
        <v>180</v>
      </c>
      <c r="T32" s="18" t="s">
        <v>164</v>
      </c>
      <c r="U32" s="18">
        <v>5</v>
      </c>
      <c r="V32" s="6" t="s">
        <v>181</v>
      </c>
      <c r="W32" s="6" t="s">
        <v>164</v>
      </c>
      <c r="X32" s="18"/>
      <c r="Y32" s="18">
        <v>5</v>
      </c>
      <c r="Z32" s="18">
        <v>9</v>
      </c>
      <c r="AA32" s="18" t="s">
        <v>164</v>
      </c>
      <c r="AB32" s="18" t="s">
        <v>164</v>
      </c>
      <c r="AC32" s="6"/>
      <c r="AD32" s="23">
        <v>43068</v>
      </c>
      <c r="AE32" s="23">
        <v>45267</v>
      </c>
      <c r="AF32" s="18"/>
      <c r="AG32" s="18"/>
      <c r="AH32" s="18"/>
    </row>
    <row r="33" spans="1:34" ht="57.6" x14ac:dyDescent="0.3">
      <c r="A33" s="26" t="s">
        <v>34</v>
      </c>
      <c r="B33" s="26" t="s">
        <v>35</v>
      </c>
      <c r="C33" s="27" t="s">
        <v>182</v>
      </c>
      <c r="D33" s="27"/>
      <c r="E33" s="26" t="s">
        <v>183</v>
      </c>
      <c r="F33" s="26" t="s">
        <v>38</v>
      </c>
      <c r="G33" s="25" t="s">
        <v>39</v>
      </c>
      <c r="H33" s="27" t="s">
        <v>83</v>
      </c>
      <c r="I33" s="27">
        <v>6.4688999999999997E-2</v>
      </c>
      <c r="J33" s="27">
        <v>51.551375</v>
      </c>
      <c r="K33" s="27">
        <v>543133.75521700003</v>
      </c>
      <c r="L33" s="27">
        <v>185682.759804</v>
      </c>
      <c r="M33" s="7">
        <v>0.12</v>
      </c>
      <c r="N33" s="26" t="s">
        <v>41</v>
      </c>
      <c r="O33" s="7" t="s">
        <v>42</v>
      </c>
      <c r="P33" s="27" t="s">
        <v>141</v>
      </c>
      <c r="Q33" s="26" t="s">
        <v>44</v>
      </c>
      <c r="R33" s="12">
        <v>43585</v>
      </c>
      <c r="S33" t="s">
        <v>184</v>
      </c>
      <c r="T33" s="27" t="s">
        <v>164</v>
      </c>
      <c r="U33" s="27">
        <v>9</v>
      </c>
      <c r="V33" s="26" t="s">
        <v>185</v>
      </c>
      <c r="W33" s="26" t="s">
        <v>186</v>
      </c>
      <c r="X33" s="27"/>
      <c r="Y33" s="27">
        <v>9</v>
      </c>
      <c r="Z33" s="27">
        <v>10</v>
      </c>
      <c r="AA33" s="27" t="s">
        <v>164</v>
      </c>
      <c r="AB33" s="27" t="s">
        <v>164</v>
      </c>
      <c r="AC33" s="26" t="s">
        <v>164</v>
      </c>
      <c r="AD33" s="28">
        <v>43068</v>
      </c>
      <c r="AE33" s="13">
        <v>43811</v>
      </c>
      <c r="AF33" s="27"/>
      <c r="AG33" s="27"/>
      <c r="AH33" s="27"/>
    </row>
    <row r="34" spans="1:34" ht="57.6" x14ac:dyDescent="0.3">
      <c r="A34" s="26" t="s">
        <v>34</v>
      </c>
      <c r="B34" s="26" t="s">
        <v>35</v>
      </c>
      <c r="C34" s="27" t="s">
        <v>187</v>
      </c>
      <c r="D34" s="27"/>
      <c r="E34" s="26" t="s">
        <v>188</v>
      </c>
      <c r="F34" s="26" t="s">
        <v>38</v>
      </c>
      <c r="G34" s="25" t="s">
        <v>39</v>
      </c>
      <c r="H34" s="27" t="s">
        <v>83</v>
      </c>
      <c r="I34" s="27">
        <v>2.3192000000000001E-2</v>
      </c>
      <c r="J34" s="27">
        <v>51.521109000000003</v>
      </c>
      <c r="K34" s="27">
        <v>540350.38028599997</v>
      </c>
      <c r="L34" s="27">
        <v>182237.10543699999</v>
      </c>
      <c r="M34" s="7">
        <v>0.02</v>
      </c>
      <c r="N34" s="26" t="s">
        <v>41</v>
      </c>
      <c r="O34" s="7"/>
      <c r="P34" s="27" t="s">
        <v>141</v>
      </c>
      <c r="Q34" s="26" t="s">
        <v>44</v>
      </c>
      <c r="R34" s="12">
        <v>44966</v>
      </c>
      <c r="S34" t="s">
        <v>189</v>
      </c>
      <c r="T34" s="27" t="s">
        <v>164</v>
      </c>
      <c r="U34" s="27">
        <v>5</v>
      </c>
      <c r="V34" s="26" t="s">
        <v>190</v>
      </c>
      <c r="W34" s="26"/>
      <c r="X34" s="27"/>
      <c r="Y34" s="27">
        <v>5</v>
      </c>
      <c r="Z34" s="27">
        <v>6</v>
      </c>
      <c r="AA34" s="27" t="s">
        <v>164</v>
      </c>
      <c r="AB34" s="27" t="s">
        <v>164</v>
      </c>
      <c r="AC34" s="26" t="s">
        <v>164</v>
      </c>
      <c r="AD34" s="28">
        <v>43068</v>
      </c>
      <c r="AE34" s="13">
        <v>45267</v>
      </c>
      <c r="AF34" s="27"/>
      <c r="AG34" s="27"/>
      <c r="AH34" s="27"/>
    </row>
    <row r="35" spans="1:34" s="29" customFormat="1" ht="57.6" x14ac:dyDescent="0.3">
      <c r="A35" s="26" t="s">
        <v>34</v>
      </c>
      <c r="B35" s="6" t="s">
        <v>35</v>
      </c>
      <c r="C35" s="6" t="s">
        <v>191</v>
      </c>
      <c r="D35" s="18"/>
      <c r="E35" s="6" t="s">
        <v>192</v>
      </c>
      <c r="F35" s="26" t="s">
        <v>38</v>
      </c>
      <c r="G35" s="25" t="s">
        <v>39</v>
      </c>
      <c r="H35" s="18" t="s">
        <v>83</v>
      </c>
      <c r="I35" s="18">
        <v>3.4114999999999999E-2</v>
      </c>
      <c r="J35" s="18">
        <v>51.529333999999999</v>
      </c>
      <c r="K35" s="18">
        <v>541197.17618399998</v>
      </c>
      <c r="L35" s="18">
        <v>183119.122833</v>
      </c>
      <c r="M35" s="18">
        <v>0.4</v>
      </c>
      <c r="N35" s="6" t="s">
        <v>41</v>
      </c>
      <c r="O35" s="18" t="s">
        <v>42</v>
      </c>
      <c r="P35" s="18" t="s">
        <v>141</v>
      </c>
      <c r="Q35" s="6" t="s">
        <v>44</v>
      </c>
      <c r="R35" s="22">
        <v>43944</v>
      </c>
      <c r="S35" t="s">
        <v>193</v>
      </c>
      <c r="T35" s="18"/>
      <c r="U35" s="18">
        <v>5</v>
      </c>
      <c r="V35" s="6" t="s">
        <v>194</v>
      </c>
      <c r="W35" s="6"/>
      <c r="X35" s="18"/>
      <c r="Y35" s="18">
        <v>5</v>
      </c>
      <c r="Z35" s="18">
        <v>8</v>
      </c>
      <c r="AA35" s="18"/>
      <c r="AB35" s="18"/>
      <c r="AC35" s="6"/>
      <c r="AD35" s="23">
        <v>43454</v>
      </c>
      <c r="AE35" s="13">
        <v>44175</v>
      </c>
      <c r="AF35" s="18"/>
      <c r="AG35" s="18"/>
      <c r="AH35" s="18"/>
    </row>
    <row r="36" spans="1:34" s="29" customFormat="1" ht="57.6" x14ac:dyDescent="0.3">
      <c r="A36" s="26" t="s">
        <v>34</v>
      </c>
      <c r="B36" s="6" t="s">
        <v>35</v>
      </c>
      <c r="C36" s="6" t="s">
        <v>196</v>
      </c>
      <c r="D36" s="18"/>
      <c r="E36" s="6" t="s">
        <v>197</v>
      </c>
      <c r="F36" s="26" t="s">
        <v>38</v>
      </c>
      <c r="G36" s="25" t="s">
        <v>39</v>
      </c>
      <c r="H36" s="18" t="s">
        <v>83</v>
      </c>
      <c r="I36" s="18">
        <v>2.3725E-2</v>
      </c>
      <c r="J36" s="18">
        <v>51.519692999999997</v>
      </c>
      <c r="K36" s="18">
        <v>540506.64489400003</v>
      </c>
      <c r="L36" s="18">
        <v>182027.27853499999</v>
      </c>
      <c r="M36" s="18">
        <v>0.2</v>
      </c>
      <c r="N36" s="6" t="s">
        <v>130</v>
      </c>
      <c r="O36" s="18" t="s">
        <v>42</v>
      </c>
      <c r="P36" s="18" t="s">
        <v>141</v>
      </c>
      <c r="Q36" s="6" t="s">
        <v>44</v>
      </c>
      <c r="R36" s="22">
        <v>44673</v>
      </c>
      <c r="S36" t="s">
        <v>198</v>
      </c>
      <c r="T36" s="18"/>
      <c r="U36" s="18">
        <v>30</v>
      </c>
      <c r="V36" s="6" t="s">
        <v>199</v>
      </c>
      <c r="W36" s="6"/>
      <c r="X36" s="18"/>
      <c r="Y36" s="18">
        <v>30</v>
      </c>
      <c r="Z36" s="18">
        <v>32</v>
      </c>
      <c r="AA36" s="18">
        <f>+AA37</f>
        <v>0</v>
      </c>
      <c r="AB36" s="18"/>
      <c r="AC36" s="6"/>
      <c r="AD36" s="23">
        <v>43454</v>
      </c>
      <c r="AE36" s="13">
        <v>44901</v>
      </c>
      <c r="AF36" s="18"/>
      <c r="AG36" s="18"/>
      <c r="AH36" s="18"/>
    </row>
    <row r="37" spans="1:34" s="29" customFormat="1" ht="57.6" x14ac:dyDescent="0.3">
      <c r="A37" s="26" t="s">
        <v>34</v>
      </c>
      <c r="B37" s="6" t="s">
        <v>35</v>
      </c>
      <c r="C37" s="6" t="s">
        <v>200</v>
      </c>
      <c r="D37" s="18"/>
      <c r="E37" s="6" t="s">
        <v>201</v>
      </c>
      <c r="F37" s="26" t="s">
        <v>38</v>
      </c>
      <c r="G37" s="25" t="s">
        <v>39</v>
      </c>
      <c r="H37" s="18" t="s">
        <v>83</v>
      </c>
      <c r="I37" s="18">
        <v>2.5603999999999998E-2</v>
      </c>
      <c r="J37" s="18">
        <v>51.546126000000001</v>
      </c>
      <c r="K37" s="18">
        <v>540555.28566699999</v>
      </c>
      <c r="L37" s="18">
        <v>184970.62923399999</v>
      </c>
      <c r="M37" s="18">
        <v>0.02</v>
      </c>
      <c r="N37" s="6" t="s">
        <v>41</v>
      </c>
      <c r="O37" s="18" t="s">
        <v>42</v>
      </c>
      <c r="P37" s="18" t="s">
        <v>121</v>
      </c>
      <c r="Q37" s="6"/>
      <c r="R37" s="22"/>
      <c r="S37" t="s">
        <v>202</v>
      </c>
      <c r="T37" s="18"/>
      <c r="U37" s="18">
        <v>5</v>
      </c>
      <c r="V37" s="6"/>
      <c r="W37" s="6"/>
      <c r="X37" s="18"/>
      <c r="Y37" s="18">
        <v>5</v>
      </c>
      <c r="Z37" s="18">
        <v>5</v>
      </c>
      <c r="AA37" s="18"/>
      <c r="AB37" s="18"/>
      <c r="AC37" s="6" t="s">
        <v>195</v>
      </c>
      <c r="AD37" s="23">
        <v>43454</v>
      </c>
      <c r="AE37" s="13">
        <v>45267</v>
      </c>
      <c r="AF37" s="18"/>
      <c r="AG37" s="18"/>
      <c r="AH37" s="18"/>
    </row>
    <row r="38" spans="1:34" s="29" customFormat="1" ht="57.6" x14ac:dyDescent="0.3">
      <c r="A38" s="26" t="s">
        <v>34</v>
      </c>
      <c r="B38" s="6" t="s">
        <v>35</v>
      </c>
      <c r="C38" s="18" t="s">
        <v>203</v>
      </c>
      <c r="D38" s="18"/>
      <c r="E38" s="6" t="s">
        <v>204</v>
      </c>
      <c r="F38" s="26" t="s">
        <v>38</v>
      </c>
      <c r="G38" s="25" t="s">
        <v>39</v>
      </c>
      <c r="H38" s="18" t="s">
        <v>83</v>
      </c>
      <c r="I38" s="18">
        <v>4.8268999999999999E-2</v>
      </c>
      <c r="J38" s="18">
        <v>51.550778000000001</v>
      </c>
      <c r="K38" s="18">
        <v>542112.84374599997</v>
      </c>
      <c r="L38" s="18">
        <v>185531.628448</v>
      </c>
      <c r="M38" s="18">
        <v>2.9000000000000001E-2</v>
      </c>
      <c r="N38" s="6" t="s">
        <v>41</v>
      </c>
      <c r="O38" s="18" t="s">
        <v>42</v>
      </c>
      <c r="P38" s="18" t="s">
        <v>121</v>
      </c>
      <c r="Q38" s="6"/>
      <c r="R38" s="22"/>
      <c r="S38" t="s">
        <v>205</v>
      </c>
      <c r="T38" s="18"/>
      <c r="U38" s="18">
        <v>6</v>
      </c>
      <c r="V38" s="6"/>
      <c r="W38" s="6" t="s">
        <v>99</v>
      </c>
      <c r="X38" s="18"/>
      <c r="Y38" s="18">
        <v>6</v>
      </c>
      <c r="Z38" s="18">
        <v>6</v>
      </c>
      <c r="AA38" s="18"/>
      <c r="AB38" s="18"/>
      <c r="AC38" s="6" t="s">
        <v>195</v>
      </c>
      <c r="AD38" s="23">
        <v>43454</v>
      </c>
      <c r="AE38" s="13">
        <v>45267</v>
      </c>
      <c r="AF38" s="18"/>
      <c r="AG38" s="18"/>
      <c r="AH38" s="18"/>
    </row>
    <row r="39" spans="1:34" s="29" customFormat="1" ht="57.6" x14ac:dyDescent="0.3">
      <c r="A39" s="26" t="s">
        <v>34</v>
      </c>
      <c r="B39" s="6" t="s">
        <v>35</v>
      </c>
      <c r="C39" s="6" t="s">
        <v>206</v>
      </c>
      <c r="D39" s="18"/>
      <c r="E39" s="6" t="s">
        <v>207</v>
      </c>
      <c r="F39" s="26" t="s">
        <v>38</v>
      </c>
      <c r="G39" s="25" t="s">
        <v>39</v>
      </c>
      <c r="H39" s="18" t="s">
        <v>83</v>
      </c>
      <c r="I39" s="18">
        <v>5.0686000000000002E-2</v>
      </c>
      <c r="J39" s="18">
        <v>51.539414000000001</v>
      </c>
      <c r="K39" s="18">
        <v>542315.46123599994</v>
      </c>
      <c r="L39" s="18">
        <v>184272.49048199999</v>
      </c>
      <c r="M39" s="18">
        <v>0.02</v>
      </c>
      <c r="N39" s="6" t="s">
        <v>41</v>
      </c>
      <c r="O39" s="18" t="s">
        <v>42</v>
      </c>
      <c r="P39" s="18" t="s">
        <v>121</v>
      </c>
      <c r="Q39" s="6"/>
      <c r="R39" s="22"/>
      <c r="S39" t="s">
        <v>208</v>
      </c>
      <c r="T39" s="18"/>
      <c r="U39" s="18">
        <v>6</v>
      </c>
      <c r="V39" s="6"/>
      <c r="W39" s="6" t="s">
        <v>209</v>
      </c>
      <c r="X39" s="18"/>
      <c r="Y39" s="18">
        <v>6</v>
      </c>
      <c r="Z39" s="18">
        <v>8</v>
      </c>
      <c r="AA39" s="18"/>
      <c r="AB39" s="18"/>
      <c r="AC39" s="6" t="s">
        <v>195</v>
      </c>
      <c r="AD39" s="23">
        <v>43454</v>
      </c>
      <c r="AE39" s="13">
        <v>45267</v>
      </c>
      <c r="AF39" s="18"/>
      <c r="AG39" s="18"/>
      <c r="AH39" s="18"/>
    </row>
    <row r="40" spans="1:34" s="29" customFormat="1" ht="72" x14ac:dyDescent="0.3">
      <c r="A40" s="26" t="s">
        <v>34</v>
      </c>
      <c r="B40" s="6" t="s">
        <v>35</v>
      </c>
      <c r="C40" s="6" t="s">
        <v>210</v>
      </c>
      <c r="D40" s="18"/>
      <c r="E40" s="6" t="s">
        <v>211</v>
      </c>
      <c r="F40" s="26" t="s">
        <v>38</v>
      </c>
      <c r="G40" s="25" t="s">
        <v>39</v>
      </c>
      <c r="H40" s="18" t="s">
        <v>83</v>
      </c>
      <c r="I40" s="18">
        <v>2.3854E-2</v>
      </c>
      <c r="J40" s="18">
        <v>51.529429999999998</v>
      </c>
      <c r="K40" s="18">
        <v>540485.37402700004</v>
      </c>
      <c r="L40" s="18">
        <v>183110.603176</v>
      </c>
      <c r="M40" s="18">
        <v>0.05</v>
      </c>
      <c r="N40" s="6" t="s">
        <v>41</v>
      </c>
      <c r="O40" s="18" t="s">
        <v>42</v>
      </c>
      <c r="P40" s="18" t="s">
        <v>114</v>
      </c>
      <c r="Q40" s="6" t="s">
        <v>44</v>
      </c>
      <c r="R40" s="22"/>
      <c r="S40" t="s">
        <v>212</v>
      </c>
      <c r="T40" s="18"/>
      <c r="U40" s="18">
        <v>5</v>
      </c>
      <c r="V40" s="6" t="s">
        <v>213</v>
      </c>
      <c r="W40" s="6" t="s">
        <v>214</v>
      </c>
      <c r="X40" s="18"/>
      <c r="Y40" s="18">
        <v>5</v>
      </c>
      <c r="Z40" s="18">
        <v>8</v>
      </c>
      <c r="AA40" s="18"/>
      <c r="AB40" s="18"/>
      <c r="AC40" s="6"/>
      <c r="AD40" s="23">
        <v>43454</v>
      </c>
      <c r="AE40" s="13">
        <v>45267</v>
      </c>
      <c r="AF40" s="18"/>
      <c r="AG40" s="18"/>
      <c r="AH40" s="18"/>
    </row>
    <row r="41" spans="1:34" s="29" customFormat="1" ht="57.6" x14ac:dyDescent="0.3">
      <c r="A41" s="26" t="s">
        <v>34</v>
      </c>
      <c r="B41" s="6" t="s">
        <v>35</v>
      </c>
      <c r="C41" s="6" t="s">
        <v>215</v>
      </c>
      <c r="D41" s="18"/>
      <c r="E41" s="6" t="s">
        <v>216</v>
      </c>
      <c r="F41" s="26" t="s">
        <v>38</v>
      </c>
      <c r="G41" s="25" t="s">
        <v>39</v>
      </c>
      <c r="H41" s="18" t="s">
        <v>83</v>
      </c>
      <c r="I41" s="18">
        <v>1.8093999999999999E-2</v>
      </c>
      <c r="J41" s="18">
        <v>51.520465000000002</v>
      </c>
      <c r="K41" s="18">
        <v>540113.78627399995</v>
      </c>
      <c r="L41" s="18">
        <v>182102.56862800001</v>
      </c>
      <c r="M41" s="18">
        <v>0.09</v>
      </c>
      <c r="N41" s="6" t="s">
        <v>41</v>
      </c>
      <c r="O41" s="18" t="s">
        <v>42</v>
      </c>
      <c r="P41" s="18" t="s">
        <v>121</v>
      </c>
      <c r="Q41" s="6"/>
      <c r="R41" s="22"/>
      <c r="S41" t="s">
        <v>217</v>
      </c>
      <c r="T41" s="18"/>
      <c r="U41" s="18">
        <v>15</v>
      </c>
      <c r="V41" s="6"/>
      <c r="W41" s="6" t="s">
        <v>161</v>
      </c>
      <c r="X41" s="18"/>
      <c r="Y41" s="18">
        <v>15</v>
      </c>
      <c r="Z41" s="18">
        <v>18</v>
      </c>
      <c r="AA41" s="18"/>
      <c r="AB41" s="18"/>
      <c r="AC41" s="6" t="s">
        <v>195</v>
      </c>
      <c r="AD41" s="23">
        <v>43454</v>
      </c>
      <c r="AE41" s="13">
        <v>45267</v>
      </c>
      <c r="AF41" s="18"/>
      <c r="AG41" s="18"/>
      <c r="AH41" s="18"/>
    </row>
    <row r="42" spans="1:34" ht="57.6" x14ac:dyDescent="0.3">
      <c r="A42" s="26" t="s">
        <v>34</v>
      </c>
      <c r="B42" s="26" t="s">
        <v>35</v>
      </c>
      <c r="C42" s="27" t="s">
        <v>218</v>
      </c>
      <c r="D42" s="27" t="s">
        <v>164</v>
      </c>
      <c r="E42" s="26" t="s">
        <v>219</v>
      </c>
      <c r="F42" s="26" t="s">
        <v>38</v>
      </c>
      <c r="G42" s="25" t="s">
        <v>39</v>
      </c>
      <c r="H42" s="27" t="s">
        <v>83</v>
      </c>
      <c r="I42" s="27">
        <v>6.3819999999999997E-3</v>
      </c>
      <c r="J42" s="27">
        <v>51.537874000000002</v>
      </c>
      <c r="K42" s="27">
        <v>539133.21074200002</v>
      </c>
      <c r="L42" s="27">
        <v>184069.13404599999</v>
      </c>
      <c r="M42" s="7">
        <v>0.05</v>
      </c>
      <c r="N42" s="26" t="s">
        <v>130</v>
      </c>
      <c r="O42" s="7" t="s">
        <v>164</v>
      </c>
      <c r="P42" s="26" t="s">
        <v>121</v>
      </c>
      <c r="Q42" s="26" t="s">
        <v>164</v>
      </c>
      <c r="R42" s="12" t="s">
        <v>164</v>
      </c>
      <c r="S42" t="s">
        <v>220</v>
      </c>
      <c r="T42" s="27" t="s">
        <v>164</v>
      </c>
      <c r="U42" s="27">
        <v>5</v>
      </c>
      <c r="V42" s="26" t="s">
        <v>164</v>
      </c>
      <c r="W42" s="26" t="s">
        <v>164</v>
      </c>
      <c r="X42" s="27"/>
      <c r="Y42" s="27">
        <v>5</v>
      </c>
      <c r="Z42" s="27">
        <v>14</v>
      </c>
      <c r="AA42" s="27" t="s">
        <v>164</v>
      </c>
      <c r="AB42" s="30" t="s">
        <v>221</v>
      </c>
      <c r="AC42" s="26" t="s">
        <v>164</v>
      </c>
      <c r="AD42" s="28">
        <v>43069</v>
      </c>
      <c r="AE42" s="13">
        <v>43811</v>
      </c>
      <c r="AF42" s="27"/>
      <c r="AG42" s="27"/>
      <c r="AH42" s="27"/>
    </row>
    <row r="43" spans="1:34" ht="57.6" x14ac:dyDescent="0.3">
      <c r="A43" s="26" t="s">
        <v>34</v>
      </c>
      <c r="B43" s="26" t="s">
        <v>35</v>
      </c>
      <c r="C43" s="27" t="s">
        <v>222</v>
      </c>
      <c r="D43" s="27" t="s">
        <v>164</v>
      </c>
      <c r="E43" s="26" t="s">
        <v>223</v>
      </c>
      <c r="F43" s="26" t="s">
        <v>38</v>
      </c>
      <c r="G43" s="25" t="s">
        <v>39</v>
      </c>
      <c r="H43" s="27" t="s">
        <v>83</v>
      </c>
      <c r="I43" s="27">
        <v>1.3415E-2</v>
      </c>
      <c r="J43" s="27">
        <v>51.534416</v>
      </c>
      <c r="K43" s="27">
        <v>539631.486898</v>
      </c>
      <c r="L43" s="27">
        <v>183698.06336900001</v>
      </c>
      <c r="M43" s="7">
        <v>0.25</v>
      </c>
      <c r="N43" s="26" t="s">
        <v>130</v>
      </c>
      <c r="O43" s="7" t="s">
        <v>164</v>
      </c>
      <c r="P43" s="26" t="s">
        <v>43</v>
      </c>
      <c r="Q43" s="26" t="s">
        <v>44</v>
      </c>
      <c r="R43" s="12">
        <v>44638</v>
      </c>
      <c r="S43" t="s">
        <v>224</v>
      </c>
      <c r="T43" s="27" t="s">
        <v>164</v>
      </c>
      <c r="U43" s="27">
        <v>60</v>
      </c>
      <c r="V43" s="26" t="s">
        <v>225</v>
      </c>
      <c r="W43" s="26" t="s">
        <v>164</v>
      </c>
      <c r="X43" s="27"/>
      <c r="Y43" s="27">
        <v>60</v>
      </c>
      <c r="Z43" s="27">
        <v>70</v>
      </c>
      <c r="AA43" s="27" t="s">
        <v>164</v>
      </c>
      <c r="AB43" s="30" t="s">
        <v>221</v>
      </c>
      <c r="AC43" s="26" t="s">
        <v>164</v>
      </c>
      <c r="AD43" s="28">
        <v>43069</v>
      </c>
      <c r="AE43" s="13">
        <v>43811</v>
      </c>
      <c r="AF43" s="27"/>
      <c r="AG43" s="27"/>
      <c r="AH43" s="27"/>
    </row>
    <row r="44" spans="1:34" ht="57.6" x14ac:dyDescent="0.3">
      <c r="A44" s="26" t="s">
        <v>34</v>
      </c>
      <c r="B44" s="26" t="s">
        <v>35</v>
      </c>
      <c r="C44" s="27" t="s">
        <v>226</v>
      </c>
      <c r="D44" s="27" t="s">
        <v>164</v>
      </c>
      <c r="E44" s="26" t="s">
        <v>227</v>
      </c>
      <c r="F44" s="26" t="s">
        <v>38</v>
      </c>
      <c r="G44" s="25" t="s">
        <v>39</v>
      </c>
      <c r="H44" s="27" t="s">
        <v>83</v>
      </c>
      <c r="I44" s="27">
        <v>4.5748999999999998E-2</v>
      </c>
      <c r="J44" s="27">
        <v>51.533344</v>
      </c>
      <c r="K44" s="27">
        <v>541876.98469399998</v>
      </c>
      <c r="L44" s="27">
        <v>183641.04576800001</v>
      </c>
      <c r="M44" s="7">
        <v>0.15</v>
      </c>
      <c r="N44" s="26" t="s">
        <v>228</v>
      </c>
      <c r="O44" s="7" t="s">
        <v>164</v>
      </c>
      <c r="P44" s="26" t="s">
        <v>121</v>
      </c>
      <c r="Q44" s="26"/>
      <c r="R44" s="12" t="s">
        <v>164</v>
      </c>
      <c r="S44" t="s">
        <v>229</v>
      </c>
      <c r="T44" s="27" t="s">
        <v>164</v>
      </c>
      <c r="U44" s="27">
        <v>10</v>
      </c>
      <c r="V44" s="26"/>
      <c r="W44" s="26" t="s">
        <v>164</v>
      </c>
      <c r="X44" s="27"/>
      <c r="Y44" s="27">
        <v>10</v>
      </c>
      <c r="Z44" s="27">
        <v>23</v>
      </c>
      <c r="AA44" s="27" t="s">
        <v>164</v>
      </c>
      <c r="AB44" s="30" t="s">
        <v>221</v>
      </c>
      <c r="AC44" s="26" t="s">
        <v>164</v>
      </c>
      <c r="AD44" s="28">
        <v>43069</v>
      </c>
      <c r="AE44" s="13">
        <v>43811</v>
      </c>
      <c r="AF44" s="27"/>
      <c r="AG44" s="27"/>
      <c r="AH44" s="27"/>
    </row>
    <row r="45" spans="1:34" ht="57.6" x14ac:dyDescent="0.3">
      <c r="A45" s="26" t="s">
        <v>34</v>
      </c>
      <c r="B45" s="26" t="s">
        <v>35</v>
      </c>
      <c r="C45" s="27" t="s">
        <v>230</v>
      </c>
      <c r="D45" s="27" t="s">
        <v>164</v>
      </c>
      <c r="E45" s="26" t="s">
        <v>231</v>
      </c>
      <c r="F45" s="26" t="s">
        <v>38</v>
      </c>
      <c r="G45" s="25" t="s">
        <v>39</v>
      </c>
      <c r="H45" s="27" t="s">
        <v>83</v>
      </c>
      <c r="I45" s="27">
        <v>5.1152999999999997E-2</v>
      </c>
      <c r="J45" s="27">
        <v>51.531483000000001</v>
      </c>
      <c r="K45" s="27">
        <v>542257.51551000006</v>
      </c>
      <c r="L45" s="27">
        <v>183444.56680199999</v>
      </c>
      <c r="M45" s="7">
        <v>7.0000000000000007E-2</v>
      </c>
      <c r="N45" s="26" t="s">
        <v>41</v>
      </c>
      <c r="O45" s="7"/>
      <c r="P45" s="27" t="s">
        <v>232</v>
      </c>
      <c r="Q45" s="26"/>
      <c r="R45" s="12"/>
      <c r="S45" t="s">
        <v>233</v>
      </c>
      <c r="T45" s="27" t="s">
        <v>164</v>
      </c>
      <c r="U45" s="27">
        <v>7</v>
      </c>
      <c r="V45" s="26"/>
      <c r="W45" s="26" t="s">
        <v>164</v>
      </c>
      <c r="X45" s="27"/>
      <c r="Y45" s="27">
        <v>7</v>
      </c>
      <c r="Z45" s="27">
        <v>9</v>
      </c>
      <c r="AA45" s="27" t="s">
        <v>164</v>
      </c>
      <c r="AB45" s="30" t="s">
        <v>221</v>
      </c>
      <c r="AC45" s="26" t="s">
        <v>164</v>
      </c>
      <c r="AD45" s="28">
        <v>43069</v>
      </c>
      <c r="AE45" s="13">
        <v>43811</v>
      </c>
      <c r="AF45" s="27"/>
      <c r="AG45" s="27"/>
      <c r="AH45" s="27"/>
    </row>
    <row r="46" spans="1:34" ht="129.6" x14ac:dyDescent="0.3">
      <c r="A46" s="26" t="s">
        <v>34</v>
      </c>
      <c r="B46" s="26" t="s">
        <v>35</v>
      </c>
      <c r="C46" s="27" t="s">
        <v>234</v>
      </c>
      <c r="D46" s="27" t="s">
        <v>164</v>
      </c>
      <c r="E46" s="6" t="s">
        <v>235</v>
      </c>
      <c r="F46" s="26" t="s">
        <v>38</v>
      </c>
      <c r="G46" s="25" t="s">
        <v>39</v>
      </c>
      <c r="H46" s="27" t="s">
        <v>83</v>
      </c>
      <c r="I46" s="27">
        <v>2.7862000000000001E-2</v>
      </c>
      <c r="J46" s="27">
        <v>51.511899999999997</v>
      </c>
      <c r="K46" s="27">
        <v>540702.68959800003</v>
      </c>
      <c r="L46" s="27">
        <v>181222.14563300001</v>
      </c>
      <c r="M46" s="7">
        <v>0.11</v>
      </c>
      <c r="N46" s="26" t="s">
        <v>228</v>
      </c>
      <c r="O46" s="7" t="s">
        <v>164</v>
      </c>
      <c r="P46" s="26" t="s">
        <v>121</v>
      </c>
      <c r="Q46" s="26" t="s">
        <v>164</v>
      </c>
      <c r="R46" s="12" t="s">
        <v>164</v>
      </c>
      <c r="S46" s="8"/>
      <c r="T46" s="27" t="s">
        <v>164</v>
      </c>
      <c r="U46" s="27">
        <v>82</v>
      </c>
      <c r="V46" s="26" t="s">
        <v>164</v>
      </c>
      <c r="W46" s="26" t="s">
        <v>164</v>
      </c>
      <c r="X46" s="27"/>
      <c r="Y46" s="27">
        <v>82</v>
      </c>
      <c r="Z46" s="27">
        <v>113</v>
      </c>
      <c r="AA46" s="27" t="s">
        <v>164</v>
      </c>
      <c r="AB46" s="30" t="s">
        <v>221</v>
      </c>
      <c r="AC46" s="26" t="s">
        <v>164</v>
      </c>
      <c r="AD46" s="28">
        <v>43069</v>
      </c>
      <c r="AE46" s="13">
        <v>43811</v>
      </c>
      <c r="AF46" s="27"/>
      <c r="AG46" s="27"/>
      <c r="AH46" s="27"/>
    </row>
    <row r="47" spans="1:34" ht="57.6" x14ac:dyDescent="0.3">
      <c r="A47" s="26" t="s">
        <v>34</v>
      </c>
      <c r="B47" s="26" t="s">
        <v>35</v>
      </c>
      <c r="C47" s="27" t="s">
        <v>236</v>
      </c>
      <c r="D47" s="27" t="s">
        <v>164</v>
      </c>
      <c r="E47" s="6" t="s">
        <v>237</v>
      </c>
      <c r="F47" s="26" t="s">
        <v>38</v>
      </c>
      <c r="G47" s="25" t="s">
        <v>39</v>
      </c>
      <c r="H47" s="27" t="s">
        <v>83</v>
      </c>
      <c r="I47" s="27">
        <v>3.2446000000000003E-2</v>
      </c>
      <c r="J47" s="27">
        <v>51.524467999999999</v>
      </c>
      <c r="K47" s="27">
        <v>540981.89752600004</v>
      </c>
      <c r="L47" s="27">
        <v>182628.44304799999</v>
      </c>
      <c r="M47" s="7">
        <v>0.06</v>
      </c>
      <c r="N47" s="26" t="s">
        <v>130</v>
      </c>
      <c r="O47" s="7" t="s">
        <v>164</v>
      </c>
      <c r="P47" s="26" t="s">
        <v>121</v>
      </c>
      <c r="Q47" s="26"/>
      <c r="R47" s="12"/>
      <c r="S47" s="8"/>
      <c r="T47" s="27"/>
      <c r="U47" s="27">
        <v>5</v>
      </c>
      <c r="V47" s="26" t="s">
        <v>164</v>
      </c>
      <c r="W47" s="26" t="s">
        <v>164</v>
      </c>
      <c r="X47" s="27"/>
      <c r="Y47" s="27">
        <v>5</v>
      </c>
      <c r="Z47" s="27">
        <v>10</v>
      </c>
      <c r="AA47" s="27" t="s">
        <v>164</v>
      </c>
      <c r="AB47" s="30" t="s">
        <v>221</v>
      </c>
      <c r="AC47" s="26" t="s">
        <v>164</v>
      </c>
      <c r="AD47" s="28">
        <v>43069</v>
      </c>
      <c r="AE47" s="13">
        <v>43811</v>
      </c>
      <c r="AF47" s="27"/>
      <c r="AG47" s="27"/>
      <c r="AH47" s="27"/>
    </row>
    <row r="48" spans="1:34" s="24" customFormat="1" ht="57.6" x14ac:dyDescent="0.3">
      <c r="A48" s="6" t="s">
        <v>34</v>
      </c>
      <c r="B48" s="6" t="s">
        <v>35</v>
      </c>
      <c r="C48" s="18" t="s">
        <v>238</v>
      </c>
      <c r="D48" s="18" t="s">
        <v>164</v>
      </c>
      <c r="E48" s="6" t="s">
        <v>239</v>
      </c>
      <c r="F48" s="6" t="s">
        <v>38</v>
      </c>
      <c r="G48" s="25" t="s">
        <v>39</v>
      </c>
      <c r="H48" s="18" t="s">
        <v>83</v>
      </c>
      <c r="I48" s="18">
        <v>2.4962000000000002E-2</v>
      </c>
      <c r="J48" s="18">
        <v>51.513036</v>
      </c>
      <c r="K48" s="18">
        <v>540498.02613300004</v>
      </c>
      <c r="L48" s="18">
        <v>181342.90059999999</v>
      </c>
      <c r="M48" s="18">
        <v>1.36</v>
      </c>
      <c r="N48" s="6" t="s">
        <v>228</v>
      </c>
      <c r="O48" s="18" t="s">
        <v>164</v>
      </c>
      <c r="P48" s="6" t="s">
        <v>121</v>
      </c>
      <c r="Q48" s="6" t="s">
        <v>164</v>
      </c>
      <c r="R48" s="22" t="s">
        <v>164</v>
      </c>
      <c r="S48" s="6" t="s">
        <v>164</v>
      </c>
      <c r="T48" s="18" t="s">
        <v>164</v>
      </c>
      <c r="U48" s="18">
        <v>255</v>
      </c>
      <c r="V48" s="6" t="s">
        <v>164</v>
      </c>
      <c r="W48" s="6" t="s">
        <v>164</v>
      </c>
      <c r="X48" s="18"/>
      <c r="Y48" s="18">
        <v>255</v>
      </c>
      <c r="Z48" s="18">
        <v>270</v>
      </c>
      <c r="AA48" s="18" t="s">
        <v>164</v>
      </c>
      <c r="AB48" s="30" t="s">
        <v>221</v>
      </c>
      <c r="AC48" s="6" t="s">
        <v>164</v>
      </c>
      <c r="AD48" s="23">
        <v>43069</v>
      </c>
      <c r="AE48" s="13">
        <v>43811</v>
      </c>
      <c r="AF48" s="18"/>
      <c r="AG48" s="18"/>
      <c r="AH48" s="18"/>
    </row>
    <row r="49" spans="1:34" ht="60" customHeight="1" x14ac:dyDescent="0.3">
      <c r="A49" s="26" t="s">
        <v>34</v>
      </c>
      <c r="B49" s="26" t="s">
        <v>35</v>
      </c>
      <c r="C49" s="27" t="s">
        <v>240</v>
      </c>
      <c r="D49" s="27" t="s">
        <v>164</v>
      </c>
      <c r="E49" s="26" t="s">
        <v>241</v>
      </c>
      <c r="F49" s="26" t="s">
        <v>38</v>
      </c>
      <c r="G49" s="25" t="s">
        <v>39</v>
      </c>
      <c r="H49" s="27" t="s">
        <v>83</v>
      </c>
      <c r="I49" s="27">
        <v>6.8866999999999998E-2</v>
      </c>
      <c r="J49" s="27">
        <v>51.509971999999998</v>
      </c>
      <c r="K49" s="27">
        <v>543553.58893500001</v>
      </c>
      <c r="L49" s="27">
        <v>181087.46316099999</v>
      </c>
      <c r="M49" s="7">
        <v>1.01</v>
      </c>
      <c r="N49" s="26" t="s">
        <v>130</v>
      </c>
      <c r="O49" s="7" t="s">
        <v>164</v>
      </c>
      <c r="P49" s="26" t="s">
        <v>121</v>
      </c>
      <c r="Q49" s="26" t="s">
        <v>164</v>
      </c>
      <c r="R49" s="12" t="s">
        <v>164</v>
      </c>
      <c r="S49" s="8"/>
      <c r="T49" s="27" t="s">
        <v>164</v>
      </c>
      <c r="U49" s="27">
        <v>100</v>
      </c>
      <c r="V49" s="26" t="s">
        <v>164</v>
      </c>
      <c r="W49" s="26" t="s">
        <v>164</v>
      </c>
      <c r="X49" s="27"/>
      <c r="Y49" s="27">
        <v>100</v>
      </c>
      <c r="Z49" s="27">
        <v>180</v>
      </c>
      <c r="AA49" s="27" t="s">
        <v>164</v>
      </c>
      <c r="AB49" s="30" t="s">
        <v>221</v>
      </c>
      <c r="AC49" s="26" t="s">
        <v>164</v>
      </c>
      <c r="AD49" s="28">
        <v>43069</v>
      </c>
      <c r="AE49" s="13">
        <v>43811</v>
      </c>
      <c r="AF49" s="27"/>
      <c r="AG49" s="27"/>
      <c r="AH49" s="27"/>
    </row>
    <row r="50" spans="1:34" ht="57.6" x14ac:dyDescent="0.3">
      <c r="A50" s="26" t="s">
        <v>34</v>
      </c>
      <c r="B50" s="26" t="s">
        <v>35</v>
      </c>
      <c r="C50" s="27" t="s">
        <v>242</v>
      </c>
      <c r="D50" s="27" t="s">
        <v>164</v>
      </c>
      <c r="E50" s="6" t="s">
        <v>243</v>
      </c>
      <c r="F50" s="26" t="s">
        <v>38</v>
      </c>
      <c r="G50" s="25" t="s">
        <v>39</v>
      </c>
      <c r="H50" s="27" t="s">
        <v>83</v>
      </c>
      <c r="I50" s="27">
        <v>5.0879000000000001E-2</v>
      </c>
      <c r="J50" s="27">
        <v>51.502288999999998</v>
      </c>
      <c r="K50" s="27">
        <v>542329.51383299998</v>
      </c>
      <c r="L50" s="27">
        <v>180198.01904399999</v>
      </c>
      <c r="M50" s="7">
        <v>0.11</v>
      </c>
      <c r="N50" s="26" t="s">
        <v>130</v>
      </c>
      <c r="O50" s="7" t="s">
        <v>164</v>
      </c>
      <c r="P50" s="26" t="s">
        <v>121</v>
      </c>
      <c r="Q50" s="26" t="s">
        <v>164</v>
      </c>
      <c r="R50" s="12" t="s">
        <v>164</v>
      </c>
      <c r="S50" s="8" t="s">
        <v>164</v>
      </c>
      <c r="T50" s="27" t="s">
        <v>164</v>
      </c>
      <c r="U50" s="27">
        <v>11</v>
      </c>
      <c r="V50" s="26" t="s">
        <v>164</v>
      </c>
      <c r="W50" s="26" t="s">
        <v>164</v>
      </c>
      <c r="X50" s="27"/>
      <c r="Y50" s="27">
        <v>11</v>
      </c>
      <c r="Z50" s="27">
        <v>27</v>
      </c>
      <c r="AA50" s="27" t="s">
        <v>164</v>
      </c>
      <c r="AB50" s="30" t="s">
        <v>221</v>
      </c>
      <c r="AC50" s="26" t="s">
        <v>164</v>
      </c>
      <c r="AD50" s="28">
        <v>43069</v>
      </c>
      <c r="AE50" s="13">
        <v>43811</v>
      </c>
      <c r="AF50" s="27"/>
      <c r="AG50" s="27"/>
      <c r="AH50" s="27"/>
    </row>
    <row r="51" spans="1:34" ht="57.6" x14ac:dyDescent="0.3">
      <c r="A51" s="26" t="s">
        <v>34</v>
      </c>
      <c r="B51" s="26" t="s">
        <v>35</v>
      </c>
      <c r="C51" s="27" t="s">
        <v>244</v>
      </c>
      <c r="D51" s="27" t="s">
        <v>164</v>
      </c>
      <c r="E51" s="26" t="s">
        <v>245</v>
      </c>
      <c r="F51" s="26" t="s">
        <v>38</v>
      </c>
      <c r="G51" s="25" t="s">
        <v>39</v>
      </c>
      <c r="H51" s="27" t="s">
        <v>83</v>
      </c>
      <c r="I51" s="27">
        <v>5.9118999999999998E-2</v>
      </c>
      <c r="J51" s="27">
        <v>51.500402000000001</v>
      </c>
      <c r="K51" s="27">
        <v>542907.23956300004</v>
      </c>
      <c r="L51" s="27">
        <v>180004.3431</v>
      </c>
      <c r="M51" s="7">
        <v>0.35</v>
      </c>
      <c r="N51" s="26" t="s">
        <v>130</v>
      </c>
      <c r="O51" s="7" t="s">
        <v>164</v>
      </c>
      <c r="P51" s="26" t="s">
        <v>121</v>
      </c>
      <c r="Q51" s="26" t="s">
        <v>164</v>
      </c>
      <c r="R51" s="12" t="s">
        <v>164</v>
      </c>
      <c r="S51" s="8"/>
      <c r="T51" s="27" t="s">
        <v>164</v>
      </c>
      <c r="U51" s="27">
        <v>26</v>
      </c>
      <c r="V51" s="26"/>
      <c r="W51" s="26" t="s">
        <v>164</v>
      </c>
      <c r="X51" s="27"/>
      <c r="Y51" s="27">
        <v>26</v>
      </c>
      <c r="Z51" s="27">
        <v>56</v>
      </c>
      <c r="AA51" s="27" t="s">
        <v>164</v>
      </c>
      <c r="AB51" s="30" t="s">
        <v>221</v>
      </c>
      <c r="AC51" s="26" t="s">
        <v>164</v>
      </c>
      <c r="AD51" s="28">
        <v>43069</v>
      </c>
      <c r="AE51" s="13">
        <v>43811</v>
      </c>
      <c r="AF51" s="27"/>
      <c r="AG51" s="27"/>
      <c r="AH51" s="27"/>
    </row>
    <row r="52" spans="1:34" ht="75.75" customHeight="1" x14ac:dyDescent="0.3">
      <c r="A52" s="26" t="s">
        <v>34</v>
      </c>
      <c r="B52" s="26" t="s">
        <v>35</v>
      </c>
      <c r="C52" s="27" t="s">
        <v>246</v>
      </c>
      <c r="D52" s="27" t="s">
        <v>164</v>
      </c>
      <c r="E52" s="26" t="s">
        <v>247</v>
      </c>
      <c r="F52" s="26" t="s">
        <v>38</v>
      </c>
      <c r="G52" s="25" t="s">
        <v>39</v>
      </c>
      <c r="H52" s="27" t="s">
        <v>83</v>
      </c>
      <c r="I52" s="27">
        <v>5.7530000000000003E-3</v>
      </c>
      <c r="J52" s="27">
        <v>51.532046000000001</v>
      </c>
      <c r="K52" s="27">
        <v>539107.395808</v>
      </c>
      <c r="L52" s="27">
        <v>183419.89421100001</v>
      </c>
      <c r="M52" s="7">
        <v>0.21</v>
      </c>
      <c r="N52" s="26" t="s">
        <v>41</v>
      </c>
      <c r="O52" s="7" t="s">
        <v>164</v>
      </c>
      <c r="P52" s="26" t="s">
        <v>121</v>
      </c>
      <c r="Q52" s="26" t="s">
        <v>164</v>
      </c>
      <c r="R52" s="12" t="s">
        <v>164</v>
      </c>
      <c r="S52" t="s">
        <v>248</v>
      </c>
      <c r="T52" s="27" t="s">
        <v>164</v>
      </c>
      <c r="U52" s="27">
        <v>42</v>
      </c>
      <c r="V52" s="26" t="s">
        <v>164</v>
      </c>
      <c r="W52" s="26" t="s">
        <v>164</v>
      </c>
      <c r="X52" s="27"/>
      <c r="Y52" s="27">
        <v>42</v>
      </c>
      <c r="Z52" s="27">
        <v>75</v>
      </c>
      <c r="AA52" s="27" t="s">
        <v>164</v>
      </c>
      <c r="AB52" s="30" t="s">
        <v>221</v>
      </c>
      <c r="AC52" s="26" t="s">
        <v>164</v>
      </c>
      <c r="AD52" s="28">
        <v>43069</v>
      </c>
      <c r="AE52" s="13">
        <v>43811</v>
      </c>
      <c r="AF52" s="27"/>
      <c r="AG52" s="27"/>
      <c r="AH52" s="27"/>
    </row>
    <row r="53" spans="1:34" ht="57.6" x14ac:dyDescent="0.3">
      <c r="A53" s="26" t="s">
        <v>34</v>
      </c>
      <c r="B53" s="26" t="s">
        <v>35</v>
      </c>
      <c r="C53" s="27" t="s">
        <v>249</v>
      </c>
      <c r="D53" s="27" t="s">
        <v>164</v>
      </c>
      <c r="E53" s="26" t="s">
        <v>250</v>
      </c>
      <c r="F53" s="26" t="s">
        <v>38</v>
      </c>
      <c r="G53" s="25" t="s">
        <v>39</v>
      </c>
      <c r="H53" s="27" t="s">
        <v>83</v>
      </c>
      <c r="I53" s="27">
        <v>5.8148999999999999E-2</v>
      </c>
      <c r="J53" s="27">
        <v>51.544015000000002</v>
      </c>
      <c r="K53" s="27">
        <v>542703.45094600006</v>
      </c>
      <c r="L53" s="27">
        <v>184851.692518</v>
      </c>
      <c r="M53" s="7">
        <v>0.23</v>
      </c>
      <c r="N53" s="26" t="s">
        <v>41</v>
      </c>
      <c r="O53" s="7" t="s">
        <v>164</v>
      </c>
      <c r="P53" s="26" t="s">
        <v>121</v>
      </c>
      <c r="Q53" s="26" t="s">
        <v>164</v>
      </c>
      <c r="R53" s="12" t="s">
        <v>164</v>
      </c>
      <c r="S53" s="8"/>
      <c r="T53" s="27" t="s">
        <v>164</v>
      </c>
      <c r="U53" s="27">
        <v>20</v>
      </c>
      <c r="V53" s="26" t="s">
        <v>164</v>
      </c>
      <c r="W53" s="26" t="s">
        <v>164</v>
      </c>
      <c r="X53" s="27"/>
      <c r="Y53" s="27">
        <v>20</v>
      </c>
      <c r="Z53" s="27">
        <v>42</v>
      </c>
      <c r="AA53" s="27" t="s">
        <v>164</v>
      </c>
      <c r="AB53" s="30" t="s">
        <v>221</v>
      </c>
      <c r="AC53" s="26" t="s">
        <v>164</v>
      </c>
      <c r="AD53" s="28">
        <v>43069</v>
      </c>
      <c r="AE53" s="13">
        <v>43811</v>
      </c>
      <c r="AF53" s="27"/>
      <c r="AG53" s="27"/>
      <c r="AH53" s="27"/>
    </row>
    <row r="54" spans="1:34" x14ac:dyDescent="0.3">
      <c r="N54" s="31"/>
      <c r="O54" s="11"/>
      <c r="P54" s="31"/>
    </row>
    <row r="55" spans="1:34" x14ac:dyDescent="0.3">
      <c r="N55" s="31"/>
      <c r="O55" s="11"/>
      <c r="P55" s="31"/>
    </row>
    <row r="56" spans="1:34" x14ac:dyDescent="0.3">
      <c r="N56" s="31"/>
      <c r="O56" s="11"/>
      <c r="P56" s="31"/>
    </row>
  </sheetData>
  <hyperlinks>
    <hyperlink ref="AB42:AB53" r:id="rId1" location="TheLocalPlan" display="https://www.newham.gov.uk/Pages/Services/Local-plan.aspx?l1=100006&amp;l2=200074#TheLocalPlan"/>
    <hyperlink ref="AB42" r:id="rId2" location="TheLocalPlan"/>
    <hyperlink ref="AB43" r:id="rId3" location="TheLocalPlan"/>
    <hyperlink ref="AB44" r:id="rId4" location="TheLocalPlan"/>
    <hyperlink ref="AB45" r:id="rId5" location="TheLocalPlan"/>
    <hyperlink ref="AB46" r:id="rId6" location="TheLocalPlan"/>
    <hyperlink ref="AB47" r:id="rId7" location="TheLocalPlan"/>
    <hyperlink ref="AB48" r:id="rId8" location="TheLocalPlan"/>
    <hyperlink ref="AB49" r:id="rId9" location="TheLocalPlan"/>
    <hyperlink ref="F19" r:id="rId10"/>
    <hyperlink ref="F20" r:id="rId11"/>
    <hyperlink ref="F22" r:id="rId12"/>
    <hyperlink ref="F21" r:id="rId13"/>
    <hyperlink ref="F11:F18" r:id="rId14" display="https://lbnewham.maps.arcgis.com/apps/webappviewer/index.html?id=730d34968dea4214a10e7d378f37ef2d"/>
  </hyperlinks>
  <pageMargins left="0.7" right="0.7" top="0.75" bottom="0.75" header="0.3" footer="0.3"/>
  <pageSetup paperSize="0" orientation="portrait"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oneSource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Beverley Luther</dc:creator>
  <cp:lastModifiedBy>Antonia Marjanov</cp:lastModifiedBy>
  <dcterms:created xsi:type="dcterms:W3CDTF">2023-12-15T15:13:42Z</dcterms:created>
  <dcterms:modified xsi:type="dcterms:W3CDTF">2023-12-19T12:39:58Z</dcterms:modified>
</cp:coreProperties>
</file>